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financial condition" sheetId="5" r:id="rId5"/>
    <sheet name="financial condition-1" sheetId="6" r:id="rId6"/>
    <sheet name="financial condition-2" sheetId="7" r:id="rId7"/>
    <sheet name="march 1 2004" sheetId="8" r:id="rId8"/>
    <sheet name="march 1 2004-1" sheetId="9" r:id="rId9"/>
    <sheet name="march 1 2004-2" sheetId="10" r:id="rId10"/>
    <sheet name="march 1 2004-3" sheetId="11" r:id="rId11"/>
    <sheet name="note 2 acquisitions and di" sheetId="12" r:id="rId12"/>
    <sheet name="note 2 acquisitions and di-1" sheetId="13" r:id="rId13"/>
    <sheet name="note 3 inventories" sheetId="14" r:id="rId14"/>
    <sheet name="note 4 property and equipm" sheetId="15" r:id="rId15"/>
    <sheet name="note 5 goodwill" sheetId="16" r:id="rId16"/>
    <sheet name="note 5 goodwill-1" sheetId="17" r:id="rId17"/>
    <sheet name="note 6 accrued liabilities" sheetId="18" r:id="rId18"/>
    <sheet name="note 7 longterm debt" sheetId="19" r:id="rId19"/>
    <sheet name="note 9 stock options" sheetId="20" r:id="rId20"/>
    <sheet name="note 9 stock options-1" sheetId="21" r:id="rId21"/>
    <sheet name="note 9 stock options-2" sheetId="22" r:id="rId22"/>
    <sheet name="note 10 employee benefit p" sheetId="23" r:id="rId23"/>
    <sheet name="note 10 employee benefit p-1" sheetId="24" r:id="rId24"/>
    <sheet name="note 10 employee benefit p-2" sheetId="25" r:id="rId25"/>
    <sheet name="note 10 employee benefit p-3" sheetId="26" r:id="rId26"/>
    <sheet name="note 10 employee benefit p-4" sheetId="27" r:id="rId27"/>
    <sheet name="note 10 employee benefit p-5" sheetId="28" r:id="rId28"/>
    <sheet name="note 10 employee benefit p-6" sheetId="29" r:id="rId29"/>
    <sheet name="note 10 employee benefit p-7" sheetId="30" r:id="rId30"/>
    <sheet name="note 11 indemnifications a" sheetId="31" r:id="rId31"/>
    <sheet name="note 12 leases" sheetId="32" r:id="rId32"/>
    <sheet name="note 13 income taxes" sheetId="33" r:id="rId33"/>
    <sheet name="note 13 income taxes-1" sheetId="34" r:id="rId34"/>
    <sheet name="note 13 income taxes-2" sheetId="35" r:id="rId35"/>
    <sheet name="note 16 business segment i" sheetId="36" r:id="rId36"/>
    <sheet name="note 16 business segment i-1" sheetId="37" r:id="rId37"/>
    <sheet name="note 17 quarterly financia" sheetId="38" r:id="rId38"/>
    <sheet name="valuation and qualifying a" sheetId="39" r:id="rId39"/>
    <sheet name="valuation and qualifying a-1" sheetId="40" r:id="rId40"/>
    <sheet name="valuation and qualifying a-2" sheetId="41" r:id="rId41"/>
    <sheet name="valuation and qualifying a-3" sheetId="42" r:id="rId42"/>
    <sheet name="valuation and qualifying a-4" sheetId="43" r:id="rId43"/>
    <sheet name="valuation and qualifying a-5" sheetId="44" r:id="rId44"/>
    <sheet name="valuation and qualifying a-6" sheetId="45" r:id="rId45"/>
    <sheet name="valuation and qualifying a-7" sheetId="46" r:id="rId46"/>
    <sheet name="valuation and qualifying a-8" sheetId="47" r:id="rId47"/>
    <sheet name="valuation and qualifying a-9" sheetId="48" r:id="rId48"/>
    <sheet name="in 000s" sheetId="49" r:id="rId49"/>
    <sheet name="in 000s-1" sheetId="50" r:id="rId50"/>
    <sheet name="in 000s-2" sheetId="51" r:id="rId51"/>
    <sheet name="the sarbanesoxley act of 2" sheetId="52" r:id="rId52"/>
    <sheet name="the sarbanesoxley act of 2-1" sheetId="53" r:id="rId53"/>
  </sheets>
  <definedNames/>
  <calcPr fullCalcOnLoad="1"/>
</workbook>
</file>

<file path=xl/sharedStrings.xml><?xml version="1.0" encoding="utf-8"?>
<sst xmlns="http://schemas.openxmlformats.org/spreadsheetml/2006/main" count="1002" uniqueCount="504">
  <si>
    <t>Delaware</t>
  </si>
  <si>
    <t>95-0693330</t>
  </si>
  <si>
    <t>State or other jurisdiction of incorporation or organization</t>
  </si>
  <si>
    <t>(I.R.S. Employer Identification
No.)</t>
  </si>
  <si>
    <t>111 West Ocean Boulevard, Suite 900, Long Beach, California</t>
  </si>
  <si>
    <t>90802-7901</t>
  </si>
  <si>
    <t>(Address of principal executive offices)</t>
  </si>
  <si>
    <t>(Zip Code)</t>
  </si>
  <si>
    <t>Location</t>
  </si>
  <si>
    <t>Company</t>
  </si>
  <si>
    <t>Square Feet</t>
  </si>
  <si>
    <t>Expiration of
Lease</t>
  </si>
  <si>
    <t>El Mirage, California</t>
  </si>
  <si>
    <t>Ducommun AeroStructures, Inc.</t>
  </si>
  <si>
    <t>Owned</t>
  </si>
  <si>
    <t>Orange, California</t>
  </si>
  <si>
    <t>Carson, California</t>
  </si>
  <si>
    <t>2004</t>
  </si>
  <si>
    <t>Ducommun Technologies, Inc.</t>
  </si>
  <si>
    <t>2005</t>
  </si>
  <si>
    <t>Phoenix, Arizona</t>
  </si>
  <si>
    <t>2012</t>
  </si>
  <si>
    <t>Parsons, Kansas</t>
  </si>
  <si>
    <t>Monrovia, California</t>
  </si>
  <si>
    <t>2003</t>
  </si>
  <si>
    <t>2002</t>
  </si>
  <si>
    <t>2001</t>
  </si>
  <si>
    <t>High</t>
  </si>
  <si>
    <t>Low</t>
  </si>
  <si>
    <t>First Quarter</t>
  </si>
  <si>
    <t>Second Quarter</t>
  </si>
  <si>
    <t>Third Quarter</t>
  </si>
  <si>
    <t>Fourth Quarter</t>
  </si>
  <si>
    <t>Year ended December 31,</t>
  </si>
  <si>
    <t>2003(a)</t>
  </si>
  <si>
    <t>2001(a)</t>
  </si>
  <si>
    <t>2000</t>
  </si>
  <si>
    <t>1999(a)</t>
  </si>
  <si>
    <t>(In thousands, except per share amounts)</t>
  </si>
  <si>
    <t>Net Sales</t>
  </si>
  <si>
    <t>Gross Profit as a Percentage of Sales</t>
  </si>
  <si>
    <t>22.4%</t>
  </si>
  <si>
    <t>19.5%</t>
  </si>
  <si>
    <t>26.4%</t>
  </si>
  <si>
    <t>29.6%</t>
  </si>
  <si>
    <t>31.5%</t>
  </si>
  <si>
    <t>Income from Continuing Operations Before Taxes</t>
  </si>
  <si>
    <t>Income Tax Expense</t>
  </si>
  <si>
    <t>Income from Continuing Operations</t>
  </si>
  <si>
    <t>Loss from Discontinued Operation, Net of Tax</t>
  </si>
  <si>
    <t>-</t>
  </si>
  <si>
    <t>Cumulative Effect of Accounting Change, Net of Tax</t>
  </si>
  <si>
    <t>Net Income</t>
  </si>
  <si>
    <t>Earnings Per Share:</t>
  </si>
  <si>
    <t>Basic earnings per share</t>
  </si>
  <si>
    <t>Income from continuing operations</t>
  </si>
  <si>
    <t>Loss from discontinued operation, net of tax</t>
  </si>
  <si>
    <t>Basic Earnings Per Share</t>
  </si>
  <si>
    <t>Diluted earnings per share</t>
  </si>
  <si>
    <t>Diluted Earnings Per Share</t>
  </si>
  <si>
    <t>Working Capital</t>
  </si>
  <si>
    <t>Total Assets</t>
  </si>
  <si>
    <t>Long-Term Debt, Including Current Portion</t>
  </si>
  <si>
    <t>Total Shareholders Equity</t>
  </si>
  <si>
    <t xml:space="preserve"> Financial Condition </t>
  </si>
  <si>
    <t>Payments due by period</t>
  </si>
  <si>
    <t>Contractual Obligations</t>
  </si>
  <si>
    <t>Total</t>
  </si>
  <si>
    <t>Less than
1 year</t>
  </si>
  <si>
    <t>1-3 years</t>
  </si>
  <si>
    <t>3-5 years</t>
  </si>
  <si>
    <t>More than
5 years</t>
  </si>
  <si>
    <t>Long-term debt</t>
  </si>
  <si>
    <t>$-</t>
  </si>
  <si>
    <t>Operating leases</t>
  </si>
  <si>
    <t>Other long-term liabilities</t>
  </si>
  <si>
    <t>Name (Age)</t>
  </si>
  <si>
    <t>Positions and Offices Held
With Company (Year Elected)</t>
  </si>
  <si>
    <t>Other Business Experience (Past Five Years)</t>
  </si>
  <si>
    <t>Joseph C. Berenato (57)</t>
  </si>
  <si>
    <t>Chief Executive Officer (1997) and Chairman of the Board (1999)</t>
  </si>
  <si>
    <t></t>
  </si>
  <si>
    <t>David H. Dittermore (50)</t>
  </si>
  <si>
    <t>President and Chief Operating Officer (2003)</t>
  </si>
  <si>
    <t>Independent Business Consultant (2001-2003), Executive Vice President and Chief Operating Officer of Cytec Fiberite, Inc. (1998-2001)</t>
  </si>
  <si>
    <t>James S. Heiser (47)</t>
  </si>
  <si>
    <t>Vice President (1990), Chief Financial Officer (1996), General Counsel
(1988), Secretary (1987), and Treasurer (1995)</t>
  </si>
  <si>
    <t>Michael W. Williams (49)</t>
  </si>
  <si>
    <t>Vice President, Corporate Development (1998)</t>
  </si>
  <si>
    <t>Samuel D. Williams (55)</t>
  </si>
  <si>
    <t>Vice President (1991) and Controller (1988)</t>
  </si>
  <si>
    <t>Paul L. Graham (59)</t>
  </si>
  <si>
    <t>President of Ducommun Technologies, Inc. (following the merger of Ducommun Technologies, Inc. and MechTronics of Arizona Corp.) (2004)</t>
  </si>
  <si>
    <t>President of Ducommun Technologies group (2002-2003); President of Ducommun Technologies, Inc. (1999-present)</t>
  </si>
  <si>
    <t>Anthony Reardon (53)</t>
  </si>
  <si>
    <t>President of Ducommun AeroStructures, Inc. (following the merger of Aerochem, Inc., AHF-Ducommun Incorporated, Parsons Precision Products, Inc. and CSD Holdings, Inc.) (2004)</t>
  </si>
  <si>
    <t>President of Ducommun AeroStructures group (2003); Vice President of Business Management of Ducommun Aerostructures group (2001-2002); Vice President of Business Management of Composite Structures, LLC
(1997-2001)</t>
  </si>
  <si>
    <t>Page</t>
  </si>
  <si>
    <t>Report of Independent Auditors</t>
  </si>
  <si>
    <t>Consolidated Statements of IncomeYears ended December 31, 2003, 2002 and 2001</t>
  </si>
  <si>
    <t>Consolidated Balance SheetsDecember 31, 2003 and 2002</t>
  </si>
  <si>
    <t>Consolidated Statements of Cash FlowsYears ended December 31, 2003, 2002 and 2001</t>
  </si>
  <si>
    <t>Consolidated Statements of Changes in Shareholders EquityYears ended December 31, 2003, 2002 and 2001</t>
  </si>
  <si>
    <t>Notes to Consolidated Financial Statements</t>
  </si>
  <si>
    <t>34-53</t>
  </si>
  <si>
    <t xml:space="preserve"> March 1, 2004 </t>
  </si>
  <si>
    <t>Consolidated Statements of Income</t>
  </si>
  <si>
    <t>Operating Costs and Expenses:</t>
  </si>
  <si>
    <t>Cost of goods sold</t>
  </si>
  <si>
    <t>Selling, general and administrative expenses</t>
  </si>
  <si>
    <t>Goodwill amortization expense</t>
  </si>
  <si>
    <t>Total Operating Costs and Expenses</t>
  </si>
  <si>
    <t>Operating Income from Continuing Operations</t>
  </si>
  <si>
    <t>Gain on Sale of Real Estate</t>
  </si>
  <si>
    <t>Interest Expense</t>
  </si>
  <si>
    <t>Cumulative effect of accounting change, net of tax</t>
  </si>
  <si>
    <t>See accompanying notes to consolidated financial statements.</t>
  </si>
  <si>
    <t>Consolidated Balance Sheets</t>
  </si>
  <si>
    <t>December 31,</t>
  </si>
  <si>
    <t>(In thousands, except share data)</t>
  </si>
  <si>
    <t>Assets</t>
  </si>
  <si>
    <t>Current Assets:</t>
  </si>
  <si>
    <t>Cash and cash equivalents</t>
  </si>
  <si>
    <t>Accounts receivable (less allowance for doubtful
accounts of $503 and $534)</t>
  </si>
  <si>
    <t>Inventories</t>
  </si>
  <si>
    <t>Deferred income taxes</t>
  </si>
  <si>
    <t>Prepaid income taxes</t>
  </si>
  <si>
    <t>Other current assets</t>
  </si>
  <si>
    <t>Total Current Assets</t>
  </si>
  <si>
    <t>Property and Equipment, Net</t>
  </si>
  <si>
    <t>Deferred Income Taxes</t>
  </si>
  <si>
    <t>Goodwill (Net of Accumulated Amortization of $10,996 and $10,996)</t>
  </si>
  <si>
    <t>Other Assets</t>
  </si>
  <si>
    <t>Liabilities and Shareholders Equity</t>
  </si>
  <si>
    <t>Current Liabilities:</t>
  </si>
  <si>
    <t>Current portion of long-term debt</t>
  </si>
  <si>
    <t>Accounts payable</t>
  </si>
  <si>
    <t>Accrued liabilities</t>
  </si>
  <si>
    <t>Total Current Liabilities</t>
  </si>
  <si>
    <t>Long-Term Debt, Less Current Portion</t>
  </si>
  <si>
    <t>Other Long-Term Liabilities</t>
  </si>
  <si>
    <t>Total Liabilities</t>
  </si>
  <si>
    <t>Commitments and Contingencies</t>
  </si>
  <si>
    <t>Shareholders Equity:</t>
  </si>
  <si>
    <t>Common stock  $.01 par value; authorized 35,000,000 shares;
issued 9,901,965 shares in 2003 and 9,863,985 shares in 2002</t>
  </si>
  <si>
    <t>Additional paid-in capital</t>
  </si>
  <si>
    <t>Retained earnings</t>
  </si>
  <si>
    <t>Accumulated other comprehensive loss</t>
  </si>
  <si>
    <t>Consolidated Statements of Cash Flows</t>
  </si>
  <si>
    <t>(In thousands)</t>
  </si>
  <si>
    <t>Cash Flows from Operating Activities:</t>
  </si>
  <si>
    <t>Adjustments to Reconcile Net Income to Net</t>
  </si>
  <si>
    <t>Cash Provided by Operating Activities:</t>
  </si>
  <si>
    <t>Depreciation and amortization</t>
  </si>
  <si>
    <t>Deferred income tax provision (benefit)</t>
  </si>
  <si>
    <t>Income tax benefit related to the exercise
of nonqualified stock options</t>
  </si>
  <si>
    <t>Provision for (recovery of) doubtful accounts</t>
  </si>
  <si>
    <t>Gain on sale of assets</t>
  </si>
  <si>
    <t>Charge related to the sale of Brice</t>
  </si>
  <si>
    <t>Provision for warranty and other inventory reserves</t>
  </si>
  <si>
    <t>Provision for (recovery of) contract cost overruns</t>
  </si>
  <si>
    <t>Changes in Assets and Liabilities, Net of Effects from Acquisitions and Disposition:</t>
  </si>
  <si>
    <t>Accounts receivable</t>
  </si>
  <si>
    <t>Other assets</t>
  </si>
  <si>
    <t>Accrued and other liabilities</t>
  </si>
  <si>
    <t>Net Cash Provided by Operating Activities from Continuing Operations</t>
  </si>
  <si>
    <t>Net Cash Provided by (Used in) Operating Activities from Discontinued Operation</t>
  </si>
  <si>
    <t>Net Cash Provided by Operating Activities</t>
  </si>
  <si>
    <t>Cash Flows from Investing Activities:</t>
  </si>
  <si>
    <t>Purchase of Property and Equipment</t>
  </si>
  <si>
    <t>Proceeds from Sale of Brice</t>
  </si>
  <si>
    <t>Proceeds from Sale of Assets</t>
  </si>
  <si>
    <t>Acquisition of Businesses</t>
  </si>
  <si>
    <t>Net Cash Used in Investing Activities</t>
  </si>
  <si>
    <t>Cash Flows from Financing Activities:</t>
  </si>
  <si>
    <t>Net (Repayment) Borrowings of Long-Term Debt</t>
  </si>
  <si>
    <t>Net Cash Effect of Exercise Related to Stock Options</t>
  </si>
  <si>
    <t>Net Cash (Used in) Provided by Financing Activities</t>
  </si>
  <si>
    <t>Net (Decrease) Increase in Cash and Cash Equivalents</t>
  </si>
  <si>
    <t>Cash and Cash EquivalentsBeginning of Year</t>
  </si>
  <si>
    <t>Cash and Cash EquivalentsEnd of Year</t>
  </si>
  <si>
    <t>Supplemental Disclosures of Cash Flow Information:</t>
  </si>
  <si>
    <t>Interest Paid</t>
  </si>
  <si>
    <t>Income Taxes Paid</t>
  </si>
  <si>
    <t>Supplemental information for Non-Cash Investing and Financing Activities:</t>
  </si>
  <si>
    <t>See Note 2 for non-cash investing activities related to the acquisition and the disposition of
businesses.</t>
  </si>
  <si>
    <t>Consolidated Statements of Changes in Shareholders Equity</t>
  </si>
  <si>
    <t>Shares
Outstanding</t>
  </si>
  <si>
    <t>Common
Stock</t>
  </si>
  <si>
    <t>Additional
Paid-In
Capital</t>
  </si>
  <si>
    <t>Retained
Earnings</t>
  </si>
  <si>
    <t>Treasury Stock</t>
  </si>
  <si>
    <t>Accumulated Other Comprehensive Loss</t>
  </si>
  <si>
    <t>Balance at December 31, 2000</t>
  </si>
  <si>
    <t>Stock options exercised</t>
  </si>
  <si>
    <t>Stock repurchased related to the exercise of stock options</t>
  </si>
  <si>
    <t>Income tax benefit related to the exercise of nonqualified stock options</t>
  </si>
  <si>
    <t>Treasury stock retired</t>
  </si>
  <si>
    <t>Balance at December 31, 2001</t>
  </si>
  <si>
    <t>Minimum pension liability adjustment</t>
  </si>
  <si>
    <t>Balance at December 31, 2002</t>
  </si>
  <si>
    <t>Balance at December 31, 2003</t>
  </si>
  <si>
    <t xml:space="preserve"> Note 2.  Acquisitions and Disposition </t>
  </si>
  <si>
    <t>Net sales</t>
  </si>
  <si>
    <t>Net earnings</t>
  </si>
  <si>
    <t>Cost of Sales</t>
  </si>
  <si>
    <t>Gross Profit</t>
  </si>
  <si>
    <t>Selling, General &amp; Administrative Expenses</t>
  </si>
  <si>
    <t>Goodwill Amortization Expense</t>
  </si>
  <si>
    <t>Operating Loss</t>
  </si>
  <si>
    <t>Income Tax Benefit</t>
  </si>
  <si>
    <t>Net Loss From Operation</t>
  </si>
  <si>
    <t>Loss on Sale, Net of Tax</t>
  </si>
  <si>
    <t xml:space="preserve"> Note 3. Inventories </t>
  </si>
  <si>
    <t>Raw materials and supplies</t>
  </si>
  <si>
    <t>Work in process</t>
  </si>
  <si>
    <t>Finished goods</t>
  </si>
  <si>
    <t>Less progress payments</t>
  </si>
  <si>
    <t xml:space="preserve"> Note 4.  Property and Equipment </t>
  </si>
  <si>
    <t>Range of
Estimated
Useful Lives</t>
  </si>
  <si>
    <t>Land</t>
  </si>
  <si>
    <t>Buildings and improvements</t>
  </si>
  <si>
    <t>5 - 40 Years</t>
  </si>
  <si>
    <t>Machinery and equipment</t>
  </si>
  <si>
    <t>2 - 20 Years</t>
  </si>
  <si>
    <t>Furniture and equipment</t>
  </si>
  <si>
    <t>2 - 10 Years</t>
  </si>
  <si>
    <t>Construction in progress</t>
  </si>
  <si>
    <t>Less accumulated depreciation and amortization</t>
  </si>
  <si>
    <t xml:space="preserve"> Note 5.  Goodwill </t>
  </si>
  <si>
    <t>Year Ended December 31,</t>
  </si>
  <si>
    <t>Reported net income</t>
  </si>
  <si>
    <t>Add back: Goodwill amortization</t>
  </si>
  <si>
    <t>Adjusted net income</t>
  </si>
  <si>
    <t>Basic earnings per share:</t>
  </si>
  <si>
    <t>Goodwill amortization</t>
  </si>
  <si>
    <t>Diluted earnings per share:</t>
  </si>
  <si>
    <t>December 31,</t>
  </si>
  <si>
    <t>Balance at beginning of year</t>
  </si>
  <si>
    <t>Goodwill additions due to the DBP acquisition</t>
  </si>
  <si>
    <t>Transitional impairment charge</t>
  </si>
  <si>
    <t>Balance at end of year</t>
  </si>
  <si>
    <t xml:space="preserve"> Note 6.  Accrued Liabilities </t>
  </si>
  <si>
    <t>Accrued compensation</t>
  </si>
  <si>
    <t>Provision for environmental costs</t>
  </si>
  <si>
    <t>Customer deposits</t>
  </si>
  <si>
    <t>Accrued insurance costs</t>
  </si>
  <si>
    <t>Accrued contract loss provisions</t>
  </si>
  <si>
    <t>Accrued warranty reserves</t>
  </si>
  <si>
    <t>Accrued state franchise and sales tax</t>
  </si>
  <si>
    <t>Other</t>
  </si>
  <si>
    <t xml:space="preserve"> Note 7.  Long-Term Debt
</t>
  </si>
  <si>
    <t>Bank credit agreement</t>
  </si>
  <si>
    <t>Term and real estate loans</t>
  </si>
  <si>
    <t>Notes and other liabilities for acquisitions</t>
  </si>
  <si>
    <t>Total debt</t>
  </si>
  <si>
    <t>Less current portion</t>
  </si>
  <si>
    <t>Total long-term debt</t>
  </si>
  <si>
    <t xml:space="preserve"> Note 9.  Stock
Options </t>
  </si>
  <si>
    <t>Net Income:</t>
  </si>
  <si>
    <t>As reported</t>
  </si>
  <si>
    <t>Less: Total expense determined under fair value
accounting for all awards</t>
  </si>
  <si>
    <t>Pro forma</t>
  </si>
  <si>
    <t>Earnings per common share:</t>
  </si>
  <si>
    <t>As reported:</t>
  </si>
  <si>
    <t>Basic</t>
  </si>
  <si>
    <t>Diluted</t>
  </si>
  <si>
    <t>Pro forma:</t>
  </si>
  <si>
    <t>Number
Of Shares</t>
  </si>
  <si>
    <t>Weighted
Average
Exercise
Price of
Options
Outstanding</t>
  </si>
  <si>
    <t>Outstanding at December 31, 2000</t>
  </si>
  <si>
    <t>Granted</t>
  </si>
  <si>
    <t>Exercised</t>
  </si>
  <si>
    <t>Forfeited</t>
  </si>
  <si>
    <t>Outstanding at December 31, 2001</t>
  </si>
  <si>
    <t>Outstanding at December 31, 2002</t>
  </si>
  <si>
    <t>Outstanding at December 31, 2003</t>
  </si>
  <si>
    <t>Range of Exercise Prices</t>
  </si>
  <si>
    <t>Number of
Outstanding
Options</t>
  </si>
  <si>
    <t>Weighted
Average
Remaining
Contractual
Life</t>
  </si>
  <si>
    <t>Weighted
Average
Exercise
Price</t>
  </si>
  <si>
    <t>Number
Exercisable</t>
  </si>
  <si>
    <t>$  8.000 - $11.999</t>
  </si>
  <si>
    <t>$12.000 - $17.999</t>
  </si>
  <si>
    <t>$18.000 - $23.210</t>
  </si>
  <si>
    <t xml:space="preserve"> Note 10.  Employee Benefit Plans </t>
  </si>
  <si>
    <t>Service cost</t>
  </si>
  <si>
    <t>Interest cost</t>
  </si>
  <si>
    <t>Expected return on plan assets</t>
  </si>
  <si>
    <t>Amortization of net transition obligation</t>
  </si>
  <si>
    <t>Amortization of actuarial gain</t>
  </si>
  <si>
    <t>Net periodic post retirement benefits cost</t>
  </si>
  <si>
    <t>Change in benefit obligation</t>
  </si>
  <si>
    <t>Beginning benefit obligation (January 1)</t>
  </si>
  <si>
    <t>Actuarial loss (gain)</t>
  </si>
  <si>
    <t>Benefits paid</t>
  </si>
  <si>
    <t>Benefit obligation (December 31)</t>
  </si>
  <si>
    <t>Change in plan assets</t>
  </si>
  <si>
    <t>Fair value of plan assets (January 1)</t>
  </si>
  <si>
    <t>Actual return on plan assets</t>
  </si>
  <si>
    <t>Employer contributions</t>
  </si>
  <si>
    <t>Fair value of plan assets (December 31)</t>
  </si>
  <si>
    <t>Funded status</t>
  </si>
  <si>
    <t>Unrecognized transition obligation</t>
  </si>
  <si>
    <t>Unrecognized net actuarial gain</t>
  </si>
  <si>
    <t>Net amount recognized</t>
  </si>
  <si>
    <t>Amortized losses</t>
  </si>
  <si>
    <t>Net periodic pension cost</t>
  </si>
  <si>
    <t>The obligations and funded status of this plan is as follows:</t>
  </si>
  <si>
    <t>Beginning fair value of plan assets (January 1)</t>
  </si>
  <si>
    <t>Return on assets</t>
  </si>
  <si>
    <t>Projected benefit obligation</t>
  </si>
  <si>
    <t>Accumulated benefit obligation</t>
  </si>
  <si>
    <t>Fair value of plan assets</t>
  </si>
  <si>
    <t>(Decrease) increase in minimum liability included in other
comprehensive income, net of tax</t>
  </si>
  <si>
    <t>Pension Benefits</t>
  </si>
  <si>
    <t>Other Benefits</t>
  </si>
  <si>
    <t>Prepaid benefit cost</t>
  </si>
  <si>
    <t>Accrued benefit cost</t>
  </si>
  <si>
    <t>Accumulated other comprehensive income, net of tax</t>
  </si>
  <si>
    <t>Equity securities</t>
  </si>
  <si>
    <t>78%</t>
  </si>
  <si>
    <t>71%</t>
  </si>
  <si>
    <t>Debt securities</t>
  </si>
  <si>
    <t>100%</t>
  </si>
  <si>
    <t>Other Benefits</t>
  </si>
  <si>
    <t>Discount rate</t>
  </si>
  <si>
    <t>6.0%</t>
  </si>
  <si>
    <t>6.5%</t>
  </si>
  <si>
    <t>Expected long-term return on plan assets</t>
  </si>
  <si>
    <t>9.0%</t>
  </si>
  <si>
    <t xml:space="preserve"> Note 11.  Indemnifications and Warranty Liability </t>
  </si>
  <si>
    <t>Warranty liability at December 31, 2002</t>
  </si>
  <si>
    <t>Accruals for warranties during the year</t>
  </si>
  <si>
    <t>Adustments relating to pre-existing warranties</t>
  </si>
  <si>
    <t>Warranty liability at December 31, 2003</t>
  </si>
  <si>
    <t xml:space="preserve"> Note 12.  Leases </t>
  </si>
  <si>
    <t>Lease
Commitments</t>
  </si>
  <si>
    <t>2006</t>
  </si>
  <si>
    <t>2007</t>
  </si>
  <si>
    <t>2008</t>
  </si>
  <si>
    <t>Thereafter</t>
  </si>
  <si>
    <t xml:space="preserve"> Note 13.  Income Taxes
</t>
  </si>
  <si>
    <t>Current tax expense:</t>
  </si>
  <si>
    <t>Federal</t>
  </si>
  <si>
    <t>State</t>
  </si>
  <si>
    <t>Deferred tax expense/(benefit):</t>
  </si>
  <si>
    <t>Income tax expense from continuing operations</t>
  </si>
  <si>
    <t>Income tax benefit from:</t>
  </si>
  <si>
    <t>Loss from discontinued operation</t>
  </si>
  <si>
    <t>Change in accounting principleFAS No. 142</t>
  </si>
  <si>
    <t>Allowance for doubtful accounts</t>
  </si>
  <si>
    <t>Capital loss carryforwards</t>
  </si>
  <si>
    <t>Contract cost overrun reserves</t>
  </si>
  <si>
    <t>Employment-related reserves</t>
  </si>
  <si>
    <t>Environmental reserves</t>
  </si>
  <si>
    <t>Inventory reserves</t>
  </si>
  <si>
    <t>Minimum pension liability</t>
  </si>
  <si>
    <t>State tax credit carryforwards</t>
  </si>
  <si>
    <t>Warranty reserves</t>
  </si>
  <si>
    <t>Depreciation</t>
  </si>
  <si>
    <t>Goodwill</t>
  </si>
  <si>
    <t>Valuation allowance</t>
  </si>
  <si>
    <t>Net deferred tax assets</t>
  </si>
  <si>
    <t>Statutory federal income tax rate</t>
  </si>
  <si>
    <t>35.0%</t>
  </si>
  <si>
    <t>State income taxes (net of federal benefit)</t>
  </si>
  <si>
    <t>Benefit of research and development tax credits</t>
  </si>
  <si>
    <t>Benefit of foreign sales corporation</t>
  </si>
  <si>
    <t>Benefit of state tax credit carryforwards</t>
  </si>
  <si>
    <t>Effective Income Tax Rate</t>
  </si>
  <si>
    <t>30.0%</t>
  </si>
  <si>
    <t>35.6%</t>
  </si>
  <si>
    <t>36.0%</t>
  </si>
  <si>
    <t xml:space="preserve"> Note 16.    Business Segment Information </t>
  </si>
  <si>
    <t>Net Revenue:</t>
  </si>
  <si>
    <t>Ducommun AeroStructures, Inc.</t>
  </si>
  <si>
    <t>Ducommun Technologies, Inc.</t>
  </si>
  <si>
    <t>Intercompany</t>
  </si>
  <si>
    <t>Total Net Sales</t>
  </si>
  <si>
    <t>Segment Income before Interest and Taxes (1):</t>
  </si>
  <si>
    <t>Corporate General and Administrative Expenses</t>
  </si>
  <si>
    <t>Total Income Before Interest and taxes</t>
  </si>
  <si>
    <t>Depreciation and Amortization Expenses:</t>
  </si>
  <si>
    <t>Discontinued Operation</t>
  </si>
  <si>
    <t>Corporate Administration</t>
  </si>
  <si>
    <t>Total Depreciation and Amortization Expenses</t>
  </si>
  <si>
    <t>Capital Expenditures:</t>
  </si>
  <si>
    <t>Total Capital Expenditures</t>
  </si>
  <si>
    <t>As of December 31,</t>
  </si>
  <si>
    <t>Total Goodwill</t>
  </si>
  <si>
    <t xml:space="preserve"> Note 17.  Quarterly Financial Data (Unaudited) </t>
  </si>
  <si>
    <t>Three months ended</t>
  </si>
  <si>
    <t>Dec 31</t>
  </si>
  <si>
    <t>Oct 4</t>
  </si>
  <si>
    <t>Jul 5</t>
  </si>
  <si>
    <t>Apr 5</t>
  </si>
  <si>
    <t>Sep 28</t>
  </si>
  <si>
    <t>Jun 29</t>
  </si>
  <si>
    <t>Mar 30</t>
  </si>
  <si>
    <t>(in thousands, except per share amounts)</t>
  </si>
  <si>
    <t>Sales and Earnings</t>
  </si>
  <si>
    <t>Income from continuing operations before</t>
  </si>
  <si>
    <t>Income from discontinued operations, net of tax</t>
  </si>
  <si>
    <t xml:space="preserve"> VALUATION AND
QUALIFYING ACCOUNTS AND RESERVES </t>
  </si>
  <si>
    <t>Column A</t>
  </si>
  <si>
    <t>Column B</t>
  </si>
  <si>
    <t>Column C</t>
  </si>
  <si>
    <t>Column D</t>
  </si>
  <si>
    <t>Column E</t>
  </si>
  <si>
    <t>Additions</t>
  </si>
  <si>
    <t>Description</t>
  </si>
  <si>
    <t>Balance at Beginning Of Period</t>
  </si>
  <si>
    <t>Charged
to Costs
and
Expenses</t>
  </si>
  <si>
    <t>Charged to
Other
Accounts</t>
  </si>
  <si>
    <t>Deductions</t>
  </si>
  <si>
    <t>Balance at
End
of Period</t>
  </si>
  <si>
    <t>FOR THE YEAR ENDED DECEMBER 31, 2003</t>
  </si>
  <si>
    <t>Allowance for Doubtful Accounts</t>
  </si>
  <si>
    <t>(a)</t>
  </si>
  <si>
    <t>FOR THE YEAR ENDED DECEMBER 31, 2002</t>
  </si>
  <si>
    <t>$
$</t>
  </si>
  <si>
    <t>23,000
877,000</t>
  </si>
  <si>
    <t>(b)
(d)</t>
  </si>
  <si>
    <t>FOR THE YEAR ENDED DECEMBER 31, 2001</t>
  </si>
  <si>
    <t>(c)</t>
  </si>
  <si>
    <t>(b)</t>
  </si>
  <si>
    <t>Executive Officer</t>
  </si>
  <si>
    <t>Date of Agreement</t>
  </si>
  <si>
    <t>Joseph C. Berenato</t>
  </si>
  <si>
    <t>November 4, 1991</t>
  </si>
  <si>
    <t>Paul L. Graham</t>
  </si>
  <si>
    <t>April 10, 2000</t>
  </si>
  <si>
    <t>James S. Heiser</t>
  </si>
  <si>
    <t>July 27, 1988</t>
  </si>
  <si>
    <t>Michael W. Williams</t>
  </si>
  <si>
    <t>October 25, 1999</t>
  </si>
  <si>
    <t>Samuel D. Williams</t>
  </si>
  <si>
    <t>June 21, 1989</t>
  </si>
  <si>
    <t>Director/Officer</t>
  </si>
  <si>
    <t>Norman A. Barkeley</t>
  </si>
  <si>
    <t>July 29, 1987</t>
  </si>
  <si>
    <t>H. Frederick Christie</t>
  </si>
  <si>
    <t>October 23, 1985</t>
  </si>
  <si>
    <t>Eugene P. Conese, Jr.</t>
  </si>
  <si>
    <t>January 26, 2000</t>
  </si>
  <si>
    <t>Ralph D. Crosby, Jr.</t>
  </si>
  <si>
    <t>David H. Dittermore</t>
  </si>
  <si>
    <t>September 15, 2003</t>
  </si>
  <si>
    <t>Robert C. Ducommun</t>
  </si>
  <si>
    <t>December 31, 1985</t>
  </si>
  <si>
    <t>May 6, 1987</t>
  </si>
  <si>
    <t>Thomas P. Mullaney</t>
  </si>
  <si>
    <t>April 8, 1987</t>
  </si>
  <si>
    <t>November 11, 1988</t>
  </si>
  <si>
    <t>DUCOMMUN INCORPORATED</t>
  </si>
  <si>
    <t>By:</t>
  </si>
  <si>
    <t>Chief Executive Officer</t>
  </si>
  <si>
    <t>Secretary</t>
  </si>
  <si>
    <t>Option Holder</t>
  </si>
  <si>
    <t>Spouse of Option Holder</t>
  </si>
  <si>
    <t>ACCEPTED AND AGREED:</t>
  </si>
  <si>
    <t>Date:</t>
  </si>
  <si>
    <t>[Print Name]</t>
  </si>
  <si>
    <t>Sincerely,   DUCOMMUN INCORPORATED</t>
  </si>
  <si>
    <t>Joseph C. Berenato Chairman, President and Chief Executive Officer</t>
  </si>
  <si>
    <t>David H. Dittemore</t>
  </si>
  <si>
    <t xml:space="preserve"> (in $000s) </t>
  </si>
  <si>
    <t>Definitions</t>
  </si>
  <si>
    <t>Ducommun consolidated net income excluding any write-off of goodwill and other intangibles.</t>
  </si>
  <si>
    <t>EBITA</t>
  </si>
  <si>
    <t>Earning before interest, income taxes, amortization and corporate fee</t>
  </si>
  <si>
    <t>Cash Flow</t>
  </si>
  <si>
    <t>(for corporate)</t>
  </si>
  <si>
    <t>Cash flow from operating activities minus net capital expenditures, but excluding the effect of any changes from December 31, 2003 to December 31, 2004 in accrued liabilities for (i) the
warranty reserve for 37 Apache main rotor blades ($1,605 @ 12/31/03), and (ii) customer overpayments at DT ($1,856 @ 12/31/03).</t>
  </si>
  <si>
    <t>(for operating units)</t>
  </si>
  <si>
    <t>Cash flow from operating activities plus corporate fee, plus interest allocation, plus income taxes, minus net capital expenditures, but excluding the effect of any changes
from December 31, 2003 to December 31, 2004 in accrued liabilities for (i) the warranty reserve for 37 Apache main rotor blades ($1,605 @ 12/31/03), and (ii) customer overpayments at DT ($1,856 @ 12/31/03).</t>
  </si>
  <si>
    <t>Ducommun Net
Income</t>
  </si>
  <si>
    <t>Maximum Bonus For Operating Unit</t>
  </si>
  <si>
    <t>Less than 80% of Target</t>
  </si>
  <si>
    <t>None</t>
  </si>
  <si>
    <t>80  99% of Target</t>
  </si>
  <si>
    <t>Target Bonus</t>
  </si>
  <si>
    <t>100  124% of Target</t>
  </si>
  <si>
    <t>2 x Target Bonus</t>
  </si>
  <si>
    <t>125% + of Target</t>
  </si>
  <si>
    <t>3 x Target Bonus</t>
  </si>
  <si>
    <t>For the Year Ended December 31, 2003</t>
  </si>
  <si>
    <t>Income
(Numerator)</t>
  </si>
  <si>
    <t>Shares
(Denominator)</t>
  </si>
  <si>
    <t>Per-Share
Amount</t>
  </si>
  <si>
    <t>Basic EPS</t>
  </si>
  <si>
    <t>Income Available to Common Stockholders</t>
  </si>
  <si>
    <t>Effect of Dilutive Securities</t>
  </si>
  <si>
    <t>Stock Options</t>
  </si>
  <si>
    <t>Diluted EPS</t>
  </si>
  <si>
    <t>Income Available to Common Stockholders
+ Assumed Conversions</t>
  </si>
  <si>
    <t>For the Year Ended December 31, 2002</t>
  </si>
  <si>
    <t>For the Year Ended December 31, 2001</t>
  </si>
  <si>
    <t xml:space="preserve"> the Sarbanes-Oxley Act of 2002 </t>
  </si>
  <si>
    <t>/s/ JOSEPH C. BERENATO</t>
  </si>
  <si>
    <t>Joseph C. Berenato Chairman and Chief Executive
Officer</t>
  </si>
  <si>
    <t>/s/ JAMES S. HEISER</t>
  </si>
  <si>
    <t>James S. Heiser Vice President and Chief Financial
Officer</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</si>
</sst>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0.00"/>
    <numFmt numFmtId="168" formatCode="_(\$* #,##0_);_(\$* \(#,##0\);_(\$* \-_);_(@_)"/>
    <numFmt numFmtId="169" formatCode="\(#,##0_);[RED]\(#,##0\)"/>
    <numFmt numFmtId="170" formatCode="\(#,##0.00_);[RED]\(#,##0.00\)"/>
    <numFmt numFmtId="171"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0" fillId="0" borderId="0" xfId="0" applyFont="1" applyAlignment="1">
      <alignment wrapText="1"/>
    </xf>
    <xf numFmtId="164" fontId="0" fillId="0" borderId="0" xfId="0" applyBorder="1" applyAlignment="1">
      <alignment/>
    </xf>
    <xf numFmtId="165" fontId="0" fillId="0" borderId="0" xfId="0" applyNumberFormat="1" applyAlignment="1">
      <alignment/>
    </xf>
    <xf numFmtId="164" fontId="0" fillId="0" borderId="0" xfId="0" applyFont="1" applyBorder="1" applyAlignment="1">
      <alignment wrapText="1"/>
    </xf>
    <xf numFmtId="166" fontId="0" fillId="0" borderId="0" xfId="0" applyNumberForma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70" fontId="0" fillId="0" borderId="0" xfId="0" applyNumberFormat="1" applyAlignment="1">
      <alignment/>
    </xf>
    <xf numFmtId="164" fontId="2" fillId="0" borderId="0" xfId="0" applyFont="1" applyAlignment="1">
      <alignment/>
    </xf>
    <xf numFmtId="164" fontId="2" fillId="0" borderId="0" xfId="0" applyFont="1" applyBorder="1" applyAlignment="1">
      <alignment/>
    </xf>
    <xf numFmtId="164" fontId="3" fillId="0" borderId="0" xfId="0" applyFont="1" applyBorder="1" applyAlignment="1">
      <alignment/>
    </xf>
    <xf numFmtId="164" fontId="3" fillId="0" borderId="0" xfId="0" applyFont="1" applyAlignment="1">
      <alignment/>
    </xf>
    <xf numFmtId="171" fontId="0" fillId="0" borderId="0" xfId="0" applyNumberFormat="1" applyBorder="1" applyAlignment="1">
      <alignment/>
    </xf>
    <xf numFmtId="164" fontId="2" fillId="0" borderId="0" xfId="0" applyFont="1" applyBorder="1" applyAlignment="1">
      <alignment wrapText="1"/>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E9"/>
  <sheetViews>
    <sheetView tabSelected="1" workbookViewId="0" topLeftCell="A1">
      <selection activeCell="A1" sqref="A1"/>
    </sheetView>
  </sheetViews>
  <sheetFormatPr defaultColWidth="8.00390625" defaultRowHeight="15"/>
  <cols>
    <col min="1" max="1" width="60.7109375" style="0" customWidth="1"/>
    <col min="2" max="4" width="8.7109375" style="0" customWidth="1"/>
    <col min="5" max="5" width="36.7109375" style="0" customWidth="1"/>
    <col min="6" max="16384" width="8.7109375" style="0" customWidth="1"/>
  </cols>
  <sheetData>
    <row r="3" spans="1:5" ht="15">
      <c r="A3" t="s">
        <v>0</v>
      </c>
      <c r="E3" t="s">
        <v>1</v>
      </c>
    </row>
    <row r="5" spans="1:5" ht="15">
      <c r="A5" t="s">
        <v>2</v>
      </c>
      <c r="E5" s="1" t="s">
        <v>3</v>
      </c>
    </row>
    <row r="6" spans="1:5" ht="15">
      <c r="A6" s="2"/>
      <c r="B6" s="2"/>
      <c r="C6" s="2"/>
      <c r="D6" s="2"/>
      <c r="E6" s="2"/>
    </row>
    <row r="7" spans="1:5" ht="15">
      <c r="A7" s="2" t="s">
        <v>4</v>
      </c>
      <c r="B7" s="2"/>
      <c r="C7" s="2"/>
      <c r="E7" t="s">
        <v>5</v>
      </c>
    </row>
    <row r="8" spans="1:3" ht="15">
      <c r="A8" s="2"/>
      <c r="B8" s="2"/>
      <c r="C8" s="2"/>
    </row>
    <row r="9" spans="1:5" ht="15">
      <c r="A9" s="2" t="s">
        <v>6</v>
      </c>
      <c r="B9" s="2"/>
      <c r="C9" s="2"/>
      <c r="E9" t="s">
        <v>7</v>
      </c>
    </row>
  </sheetData>
  <sheetProtection selectLockedCells="1" selectUnlockedCells="1"/>
  <mergeCells count="5">
    <mergeCell ref="A6:C6"/>
    <mergeCell ref="D6:E6"/>
    <mergeCell ref="A7:C7"/>
    <mergeCell ref="A8:C8"/>
    <mergeCell ref="A9:C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M60"/>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s="11" t="s">
        <v>148</v>
      </c>
      <c r="B3" s="11"/>
      <c r="C3" s="11"/>
      <c r="D3" s="11"/>
      <c r="E3" s="11"/>
      <c r="F3" s="11"/>
      <c r="G3" s="11"/>
      <c r="H3" s="11"/>
      <c r="I3" s="11"/>
      <c r="J3" s="11"/>
      <c r="K3" s="11"/>
      <c r="L3" s="11"/>
    </row>
    <row r="4" spans="2:13" ht="15">
      <c r="B4" s="2"/>
      <c r="C4" s="2"/>
      <c r="D4" s="2"/>
      <c r="E4" s="2"/>
      <c r="F4" s="2"/>
      <c r="G4" s="2"/>
      <c r="H4" s="2"/>
      <c r="I4" s="2"/>
      <c r="J4" s="2"/>
      <c r="K4" s="2"/>
      <c r="L4" s="2"/>
      <c r="M4" s="2"/>
    </row>
    <row r="5" spans="1:12" ht="39.75" customHeight="1">
      <c r="A5" t="s">
        <v>33</v>
      </c>
      <c r="C5" s="4" t="s">
        <v>24</v>
      </c>
      <c r="D5" s="4"/>
      <c r="G5" s="4" t="s">
        <v>25</v>
      </c>
      <c r="H5" s="4"/>
      <c r="K5" s="4" t="s">
        <v>26</v>
      </c>
      <c r="L5" s="4"/>
    </row>
    <row r="6" spans="1:12" ht="15">
      <c r="A6" t="s">
        <v>149</v>
      </c>
      <c r="C6" s="2"/>
      <c r="D6" s="2"/>
      <c r="G6" s="2"/>
      <c r="H6" s="2"/>
      <c r="K6" s="2"/>
      <c r="L6" s="2"/>
    </row>
    <row r="7" spans="2:13" ht="15">
      <c r="B7" s="2"/>
      <c r="C7" s="2"/>
      <c r="D7" s="2"/>
      <c r="E7" s="2"/>
      <c r="F7" s="2"/>
      <c r="G7" s="2"/>
      <c r="H7" s="2"/>
      <c r="I7" s="2"/>
      <c r="J7" s="2"/>
      <c r="K7" s="2"/>
      <c r="L7" s="2"/>
      <c r="M7" s="2"/>
    </row>
    <row r="8" ht="15">
      <c r="A8" t="s">
        <v>150</v>
      </c>
    </row>
    <row r="9" spans="1:12" ht="15">
      <c r="A9" t="s">
        <v>52</v>
      </c>
      <c r="C9" s="7">
        <v>16201</v>
      </c>
      <c r="D9" s="7"/>
      <c r="G9" s="7">
        <v>6505</v>
      </c>
      <c r="H9" s="7"/>
      <c r="K9" s="7">
        <v>14603</v>
      </c>
      <c r="L9" s="7"/>
    </row>
    <row r="10" ht="15">
      <c r="A10" t="s">
        <v>151</v>
      </c>
    </row>
    <row r="11" ht="15">
      <c r="A11" t="s">
        <v>152</v>
      </c>
    </row>
    <row r="12" spans="1:12" ht="15">
      <c r="A12" t="s">
        <v>153</v>
      </c>
      <c r="D12" s="3">
        <v>7569</v>
      </c>
      <c r="H12" s="3">
        <v>8018</v>
      </c>
      <c r="L12" s="3">
        <v>11080</v>
      </c>
    </row>
    <row r="13" spans="1:12" ht="15">
      <c r="A13" t="s">
        <v>154</v>
      </c>
      <c r="D13" s="3">
        <v>3734</v>
      </c>
      <c r="H13" s="3">
        <v>485</v>
      </c>
      <c r="L13" s="8">
        <v>-1909</v>
      </c>
    </row>
    <row r="14" spans="1:12" ht="39.75" customHeight="1">
      <c r="A14" s="1" t="s">
        <v>155</v>
      </c>
      <c r="D14" s="3">
        <v>106</v>
      </c>
      <c r="H14" s="3">
        <v>761</v>
      </c>
      <c r="L14" s="3">
        <v>184</v>
      </c>
    </row>
    <row r="15" spans="1:12" ht="15">
      <c r="A15" t="s">
        <v>156</v>
      </c>
      <c r="D15" s="8">
        <v>-31</v>
      </c>
      <c r="H15" s="3">
        <v>216</v>
      </c>
      <c r="L15" t="s">
        <v>50</v>
      </c>
    </row>
    <row r="16" spans="1:12" ht="15">
      <c r="A16" t="s">
        <v>157</v>
      </c>
      <c r="D16" s="8">
        <v>-1218</v>
      </c>
      <c r="H16" s="8">
        <v>-279</v>
      </c>
      <c r="L16" t="s">
        <v>50</v>
      </c>
    </row>
    <row r="17" spans="1:12" ht="15">
      <c r="A17" t="s">
        <v>158</v>
      </c>
      <c r="D17" t="s">
        <v>50</v>
      </c>
      <c r="H17" s="3">
        <v>861</v>
      </c>
      <c r="L17" t="s">
        <v>50</v>
      </c>
    </row>
    <row r="18" spans="1:12" ht="15">
      <c r="A18" t="s">
        <v>159</v>
      </c>
      <c r="D18" s="3">
        <v>62</v>
      </c>
      <c r="H18" s="3">
        <v>2731</v>
      </c>
      <c r="L18" s="3">
        <v>105</v>
      </c>
    </row>
    <row r="19" spans="1:12" ht="15">
      <c r="A19" t="s">
        <v>160</v>
      </c>
      <c r="D19" s="8">
        <v>-763</v>
      </c>
      <c r="H19" s="3">
        <v>1819</v>
      </c>
      <c r="L19" s="3">
        <v>407</v>
      </c>
    </row>
    <row r="20" spans="1:12" ht="15">
      <c r="A20" t="s">
        <v>115</v>
      </c>
      <c r="D20" t="s">
        <v>50</v>
      </c>
      <c r="H20" s="3">
        <v>2325</v>
      </c>
      <c r="L20" t="s">
        <v>50</v>
      </c>
    </row>
    <row r="21" ht="15">
      <c r="A21" t="s">
        <v>161</v>
      </c>
    </row>
    <row r="22" spans="1:12" ht="15">
      <c r="A22" t="s">
        <v>162</v>
      </c>
      <c r="D22" s="8">
        <v>-1716</v>
      </c>
      <c r="H22" s="3">
        <v>3791</v>
      </c>
      <c r="L22" s="8">
        <v>-546</v>
      </c>
    </row>
    <row r="23" spans="1:12" ht="15">
      <c r="A23" t="s">
        <v>124</v>
      </c>
      <c r="D23" s="3">
        <v>1714</v>
      </c>
      <c r="H23" s="3">
        <v>699</v>
      </c>
      <c r="L23" s="3">
        <v>435</v>
      </c>
    </row>
    <row r="24" spans="1:12" ht="15">
      <c r="A24" t="s">
        <v>126</v>
      </c>
      <c r="D24" s="8">
        <v>-1453</v>
      </c>
      <c r="H24" s="8">
        <v>-6</v>
      </c>
      <c r="L24" t="s">
        <v>50</v>
      </c>
    </row>
    <row r="25" spans="1:12" ht="15">
      <c r="A25" t="s">
        <v>163</v>
      </c>
      <c r="D25" s="3">
        <v>923</v>
      </c>
      <c r="H25" s="8">
        <v>-282</v>
      </c>
      <c r="L25" s="3">
        <v>72</v>
      </c>
    </row>
    <row r="26" spans="1:12" ht="15">
      <c r="A26" t="s">
        <v>136</v>
      </c>
      <c r="D26" s="8">
        <v>-2151</v>
      </c>
      <c r="H26" s="8">
        <v>-820</v>
      </c>
      <c r="L26" s="3">
        <v>3244</v>
      </c>
    </row>
    <row r="27" spans="1:12" ht="15">
      <c r="A27" t="s">
        <v>164</v>
      </c>
      <c r="D27" s="3">
        <v>7480</v>
      </c>
      <c r="H27" s="8">
        <v>-2884</v>
      </c>
      <c r="L27" s="3">
        <v>6189</v>
      </c>
    </row>
    <row r="29" spans="1:12" ht="15">
      <c r="A29" t="s">
        <v>165</v>
      </c>
      <c r="D29" s="3">
        <v>30457</v>
      </c>
      <c r="H29" s="3">
        <v>23940</v>
      </c>
      <c r="L29" s="3">
        <v>33864</v>
      </c>
    </row>
    <row r="30" spans="1:12" ht="15">
      <c r="A30" t="s">
        <v>166</v>
      </c>
      <c r="D30" t="s">
        <v>50</v>
      </c>
      <c r="H30" s="3">
        <v>1323</v>
      </c>
      <c r="L30" s="8">
        <v>-543</v>
      </c>
    </row>
    <row r="32" spans="1:12" ht="15">
      <c r="A32" t="s">
        <v>167</v>
      </c>
      <c r="D32" s="3">
        <v>30457</v>
      </c>
      <c r="H32" s="3">
        <v>25263</v>
      </c>
      <c r="L32" s="3">
        <v>33321</v>
      </c>
    </row>
    <row r="34" ht="15">
      <c r="A34" t="s">
        <v>168</v>
      </c>
    </row>
    <row r="35" spans="1:12" ht="15">
      <c r="A35" t="s">
        <v>169</v>
      </c>
      <c r="D35" s="8">
        <v>-5767</v>
      </c>
      <c r="H35" s="8">
        <v>-3608</v>
      </c>
      <c r="L35" s="8">
        <v>-6013</v>
      </c>
    </row>
    <row r="36" spans="1:12" ht="15">
      <c r="A36" t="s">
        <v>170</v>
      </c>
      <c r="D36" t="s">
        <v>50</v>
      </c>
      <c r="H36" s="3">
        <v>1300</v>
      </c>
      <c r="L36" t="s">
        <v>50</v>
      </c>
    </row>
    <row r="37" spans="1:12" ht="15">
      <c r="A37" t="s">
        <v>171</v>
      </c>
      <c r="D37" s="3">
        <v>4593</v>
      </c>
      <c r="H37" t="s">
        <v>50</v>
      </c>
      <c r="L37" t="s">
        <v>50</v>
      </c>
    </row>
    <row r="38" spans="1:12" ht="15">
      <c r="A38" t="s">
        <v>172</v>
      </c>
      <c r="D38" s="8">
        <v>-2322</v>
      </c>
      <c r="H38" t="s">
        <v>50</v>
      </c>
      <c r="L38" s="8">
        <v>-52556</v>
      </c>
    </row>
    <row r="40" spans="1:12" ht="15">
      <c r="A40" t="s">
        <v>173</v>
      </c>
      <c r="D40" s="8">
        <v>-3496</v>
      </c>
      <c r="H40" s="8">
        <v>-2308</v>
      </c>
      <c r="L40" s="8">
        <v>-58569</v>
      </c>
    </row>
    <row r="42" ht="15">
      <c r="A42" t="s">
        <v>174</v>
      </c>
    </row>
    <row r="43" spans="1:12" ht="15">
      <c r="A43" t="s">
        <v>175</v>
      </c>
      <c r="D43" s="8">
        <v>-23666</v>
      </c>
      <c r="H43" s="8">
        <v>-26448</v>
      </c>
      <c r="L43" s="3">
        <v>27290</v>
      </c>
    </row>
    <row r="44" spans="1:12" ht="15">
      <c r="A44" t="s">
        <v>176</v>
      </c>
      <c r="D44" s="3">
        <v>363</v>
      </c>
      <c r="H44" s="3">
        <v>1253</v>
      </c>
      <c r="L44" s="3">
        <v>286</v>
      </c>
    </row>
    <row r="46" spans="1:12" ht="15">
      <c r="A46" t="s">
        <v>177</v>
      </c>
      <c r="D46" s="8">
        <v>-23303</v>
      </c>
      <c r="H46" s="8">
        <v>-25195</v>
      </c>
      <c r="L46" s="3">
        <v>27576</v>
      </c>
    </row>
    <row r="48" spans="1:12" ht="15">
      <c r="A48" t="s">
        <v>178</v>
      </c>
      <c r="D48" s="3">
        <v>3658</v>
      </c>
      <c r="H48" s="8">
        <v>-2240</v>
      </c>
      <c r="L48" s="3">
        <v>2328</v>
      </c>
    </row>
    <row r="49" spans="1:12" ht="15">
      <c r="A49" t="s">
        <v>179</v>
      </c>
      <c r="D49" s="3">
        <v>174</v>
      </c>
      <c r="H49" s="3">
        <v>2414</v>
      </c>
      <c r="L49" s="3">
        <v>86</v>
      </c>
    </row>
    <row r="51" spans="1:12" ht="15">
      <c r="A51" t="s">
        <v>180</v>
      </c>
      <c r="C51" s="7">
        <v>3832</v>
      </c>
      <c r="D51" s="7"/>
      <c r="G51" s="7">
        <v>174</v>
      </c>
      <c r="H51" s="7"/>
      <c r="K51" s="7">
        <v>2414</v>
      </c>
      <c r="L51" s="7"/>
    </row>
    <row r="53" ht="15">
      <c r="A53" t="s">
        <v>181</v>
      </c>
    </row>
    <row r="54" spans="1:12" ht="15">
      <c r="A54" t="s">
        <v>182</v>
      </c>
      <c r="C54" s="7">
        <v>802</v>
      </c>
      <c r="D54" s="7"/>
      <c r="G54" s="7">
        <v>1726</v>
      </c>
      <c r="H54" s="7"/>
      <c r="K54" s="7">
        <v>2522</v>
      </c>
      <c r="L54" s="7"/>
    </row>
    <row r="55" spans="1:12" ht="15">
      <c r="A55" t="s">
        <v>183</v>
      </c>
      <c r="C55" s="7">
        <v>5026</v>
      </c>
      <c r="D55" s="7"/>
      <c r="G55" s="7">
        <v>5822</v>
      </c>
      <c r="H55" s="7"/>
      <c r="K55" s="7">
        <v>8454</v>
      </c>
      <c r="L55" s="7"/>
    </row>
    <row r="56" spans="1:13" ht="15">
      <c r="A56" s="2"/>
      <c r="B56" s="2"/>
      <c r="C56" s="2"/>
      <c r="D56" s="2"/>
      <c r="E56" s="2"/>
      <c r="F56" s="2"/>
      <c r="G56" s="2"/>
      <c r="H56" s="2"/>
      <c r="I56" s="2"/>
      <c r="J56" s="2"/>
      <c r="K56" s="2"/>
      <c r="L56" s="2"/>
      <c r="M56" s="2"/>
    </row>
    <row r="57" spans="1:13" ht="15">
      <c r="A57" s="12" t="s">
        <v>184</v>
      </c>
      <c r="B57" s="12"/>
      <c r="C57" s="12"/>
      <c r="D57" s="12"/>
      <c r="E57" s="12"/>
      <c r="F57" s="12"/>
      <c r="G57" s="12"/>
      <c r="H57" s="12"/>
      <c r="I57" s="12"/>
      <c r="J57" s="12"/>
      <c r="K57" s="12"/>
      <c r="L57" s="12"/>
      <c r="M57" s="13"/>
    </row>
    <row r="58" spans="1:12" ht="15" customHeight="1">
      <c r="A58" s="4" t="s">
        <v>185</v>
      </c>
      <c r="B58" s="4"/>
      <c r="C58" s="4"/>
      <c r="D58" s="4"/>
      <c r="E58" s="4"/>
      <c r="F58" s="4"/>
      <c r="G58" s="4"/>
      <c r="H58" s="4"/>
      <c r="I58" s="4"/>
      <c r="J58" s="4"/>
      <c r="K58" s="4"/>
      <c r="L58" s="4"/>
    </row>
    <row r="59" spans="1:13" ht="15">
      <c r="A59" s="2"/>
      <c r="B59" s="2"/>
      <c r="C59" s="2"/>
      <c r="D59" s="2"/>
      <c r="E59" s="2"/>
      <c r="F59" s="2"/>
      <c r="G59" s="2"/>
      <c r="H59" s="2"/>
      <c r="I59" s="2"/>
      <c r="J59" s="2"/>
      <c r="K59" s="2"/>
      <c r="L59" s="2"/>
      <c r="M59" s="2"/>
    </row>
    <row r="60" spans="1:13" ht="15">
      <c r="A60" s="12" t="s">
        <v>116</v>
      </c>
      <c r="B60" s="12"/>
      <c r="C60" s="12"/>
      <c r="D60" s="12"/>
      <c r="E60" s="12"/>
      <c r="F60" s="12"/>
      <c r="G60" s="12"/>
      <c r="H60" s="12"/>
      <c r="I60" s="12"/>
      <c r="J60" s="12"/>
      <c r="K60" s="12"/>
      <c r="L60" s="12"/>
      <c r="M60" s="13"/>
    </row>
  </sheetData>
  <sheetProtection selectLockedCells="1" selectUnlockedCells="1"/>
  <mergeCells count="30">
    <mergeCell ref="A3:L3"/>
    <mergeCell ref="B4:E4"/>
    <mergeCell ref="F4:I4"/>
    <mergeCell ref="J4:M4"/>
    <mergeCell ref="C5:D5"/>
    <mergeCell ref="G5:H5"/>
    <mergeCell ref="K5:L5"/>
    <mergeCell ref="C6:D6"/>
    <mergeCell ref="G6:H6"/>
    <mergeCell ref="K6:L6"/>
    <mergeCell ref="B7:E7"/>
    <mergeCell ref="F7:I7"/>
    <mergeCell ref="J7:M7"/>
    <mergeCell ref="C9:D9"/>
    <mergeCell ref="G9:H9"/>
    <mergeCell ref="K9:L9"/>
    <mergeCell ref="C51:D51"/>
    <mergeCell ref="G51:H51"/>
    <mergeCell ref="K51:L51"/>
    <mergeCell ref="C54:D54"/>
    <mergeCell ref="G54:H54"/>
    <mergeCell ref="K54:L54"/>
    <mergeCell ref="C55:D55"/>
    <mergeCell ref="G55:H55"/>
    <mergeCell ref="K55:L55"/>
    <mergeCell ref="A56:M56"/>
    <mergeCell ref="A57:L57"/>
    <mergeCell ref="A58:L58"/>
    <mergeCell ref="A59:M59"/>
    <mergeCell ref="A60:L6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AA31"/>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8.7109375" style="0" customWidth="1"/>
    <col min="4"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15">
      <c r="A3" s="11" t="s">
        <v>186</v>
      </c>
      <c r="B3" s="11"/>
      <c r="C3" s="11"/>
      <c r="D3" s="11"/>
      <c r="E3" s="11"/>
      <c r="F3" s="11"/>
      <c r="G3" s="11"/>
      <c r="H3" s="11"/>
      <c r="I3" s="11"/>
      <c r="J3" s="11"/>
      <c r="K3" s="11"/>
      <c r="L3" s="11"/>
      <c r="M3" s="11"/>
      <c r="N3" s="11"/>
      <c r="O3" s="11"/>
      <c r="P3" s="11"/>
      <c r="Q3" s="11"/>
      <c r="R3" s="11"/>
      <c r="S3" s="11"/>
      <c r="T3" s="11"/>
      <c r="U3" s="11"/>
      <c r="V3" s="11"/>
      <c r="W3" s="11"/>
      <c r="X3" s="11"/>
      <c r="Y3" s="11"/>
      <c r="Z3" s="11"/>
    </row>
    <row r="4" spans="3:26" ht="39.75" customHeight="1">
      <c r="C4" s="1" t="s">
        <v>187</v>
      </c>
      <c r="F4" s="4" t="s">
        <v>188</v>
      </c>
      <c r="G4" s="4"/>
      <c r="J4" s="4" t="s">
        <v>189</v>
      </c>
      <c r="K4" s="4"/>
      <c r="N4" s="4" t="s">
        <v>190</v>
      </c>
      <c r="O4" s="4"/>
      <c r="Q4" s="2" t="s">
        <v>191</v>
      </c>
      <c r="R4" s="2"/>
      <c r="U4" s="2" t="s">
        <v>192</v>
      </c>
      <c r="V4" s="2"/>
      <c r="Y4" s="11" t="s">
        <v>63</v>
      </c>
      <c r="Z4" s="11"/>
    </row>
    <row r="5" spans="1:26" ht="15">
      <c r="A5" s="2" t="s">
        <v>119</v>
      </c>
      <c r="B5" s="2"/>
      <c r="C5" s="2"/>
      <c r="F5" s="2"/>
      <c r="G5" s="2"/>
      <c r="J5" s="2"/>
      <c r="K5" s="2"/>
      <c r="N5" s="2"/>
      <c r="O5" s="2"/>
      <c r="Q5" s="2"/>
      <c r="R5" s="2"/>
      <c r="U5" s="2"/>
      <c r="V5" s="2"/>
      <c r="Y5" s="2"/>
      <c r="Z5" s="2"/>
    </row>
    <row r="6" spans="2:27" ht="15">
      <c r="B6" s="2"/>
      <c r="C6" s="2"/>
      <c r="D6" s="2"/>
      <c r="E6" s="2"/>
      <c r="F6" s="2"/>
      <c r="G6" s="2"/>
      <c r="H6" s="2"/>
      <c r="I6" s="2"/>
      <c r="J6" s="2"/>
      <c r="K6" s="2"/>
      <c r="L6" s="2"/>
      <c r="M6" s="2"/>
      <c r="N6" s="2"/>
      <c r="O6" s="2"/>
      <c r="P6" s="2"/>
      <c r="Q6" s="2"/>
      <c r="R6" s="2"/>
      <c r="S6" s="2"/>
      <c r="T6" s="2"/>
      <c r="U6" s="2"/>
      <c r="V6" s="2"/>
      <c r="W6" s="2"/>
      <c r="X6" s="2"/>
      <c r="Y6" s="2"/>
      <c r="Z6" s="2"/>
      <c r="AA6" s="2"/>
    </row>
    <row r="7" spans="1:26" ht="15">
      <c r="A7" t="s">
        <v>193</v>
      </c>
      <c r="C7" s="3">
        <v>9604457</v>
      </c>
      <c r="F7" s="7">
        <v>97</v>
      </c>
      <c r="G7" s="7"/>
      <c r="J7" s="7">
        <v>36673</v>
      </c>
      <c r="K7" s="7"/>
      <c r="N7" s="7">
        <v>63989</v>
      </c>
      <c r="O7" s="7"/>
      <c r="Q7" s="14">
        <v>-1230</v>
      </c>
      <c r="R7" s="14"/>
      <c r="U7" s="2" t="s">
        <v>73</v>
      </c>
      <c r="V7" s="2"/>
      <c r="Y7" s="7">
        <v>99529</v>
      </c>
      <c r="Z7" s="7"/>
    </row>
    <row r="8" spans="1:26" ht="15">
      <c r="A8" t="s">
        <v>194</v>
      </c>
      <c r="C8" s="3">
        <v>146750</v>
      </c>
      <c r="G8" s="3">
        <v>2</v>
      </c>
      <c r="K8" s="3">
        <v>1088</v>
      </c>
      <c r="O8" t="s">
        <v>50</v>
      </c>
      <c r="R8" t="s">
        <v>50</v>
      </c>
      <c r="V8" t="s">
        <v>50</v>
      </c>
      <c r="Z8" s="3">
        <v>1090</v>
      </c>
    </row>
    <row r="9" spans="1:26" ht="15">
      <c r="A9" t="s">
        <v>195</v>
      </c>
      <c r="C9" s="8">
        <v>-55749</v>
      </c>
      <c r="G9" s="8">
        <v>-1</v>
      </c>
      <c r="K9" s="8">
        <v>-803</v>
      </c>
      <c r="O9" t="s">
        <v>50</v>
      </c>
      <c r="R9" t="s">
        <v>50</v>
      </c>
      <c r="V9" t="s">
        <v>50</v>
      </c>
      <c r="Z9" s="8">
        <v>-804</v>
      </c>
    </row>
    <row r="10" spans="1:26" ht="15">
      <c r="A10" t="s">
        <v>196</v>
      </c>
      <c r="C10" t="s">
        <v>50</v>
      </c>
      <c r="G10" t="s">
        <v>50</v>
      </c>
      <c r="K10" s="3">
        <v>184</v>
      </c>
      <c r="O10" t="s">
        <v>50</v>
      </c>
      <c r="R10" t="s">
        <v>50</v>
      </c>
      <c r="V10" t="s">
        <v>50</v>
      </c>
      <c r="Z10" s="3">
        <v>184</v>
      </c>
    </row>
    <row r="11" spans="1:26" ht="15">
      <c r="A11" t="s">
        <v>197</v>
      </c>
      <c r="C11" t="s">
        <v>50</v>
      </c>
      <c r="G11" s="8">
        <v>-1</v>
      </c>
      <c r="K11" s="8">
        <v>-1229</v>
      </c>
      <c r="O11" t="s">
        <v>50</v>
      </c>
      <c r="R11" s="3">
        <v>1230</v>
      </c>
      <c r="V11" t="s">
        <v>50</v>
      </c>
      <c r="Z11" t="s">
        <v>50</v>
      </c>
    </row>
    <row r="12" spans="1:26" ht="15">
      <c r="A12" t="s">
        <v>52</v>
      </c>
      <c r="C12" t="s">
        <v>50</v>
      </c>
      <c r="G12" t="s">
        <v>50</v>
      </c>
      <c r="K12" t="s">
        <v>50</v>
      </c>
      <c r="O12" s="3">
        <v>14603</v>
      </c>
      <c r="R12" t="s">
        <v>50</v>
      </c>
      <c r="V12" t="s">
        <v>50</v>
      </c>
      <c r="Z12" s="3">
        <v>14603</v>
      </c>
    </row>
    <row r="14" spans="1:26" ht="15">
      <c r="A14" t="s">
        <v>198</v>
      </c>
      <c r="C14" s="3">
        <v>9695458</v>
      </c>
      <c r="G14" s="3">
        <v>97</v>
      </c>
      <c r="K14" s="3">
        <v>35913</v>
      </c>
      <c r="O14" s="3">
        <v>78592</v>
      </c>
      <c r="R14" t="s">
        <v>50</v>
      </c>
      <c r="V14" t="s">
        <v>50</v>
      </c>
      <c r="Z14" s="3">
        <v>114602</v>
      </c>
    </row>
    <row r="15" spans="1:26" ht="15">
      <c r="A15" t="s">
        <v>194</v>
      </c>
      <c r="C15" s="3">
        <v>267797</v>
      </c>
      <c r="G15" s="3">
        <v>3</v>
      </c>
      <c r="K15" s="3">
        <v>3357</v>
      </c>
      <c r="O15" t="s">
        <v>50</v>
      </c>
      <c r="R15" t="s">
        <v>50</v>
      </c>
      <c r="V15" t="s">
        <v>50</v>
      </c>
      <c r="Z15" s="3">
        <v>3360</v>
      </c>
    </row>
    <row r="16" spans="1:26" ht="15">
      <c r="A16" t="s">
        <v>195</v>
      </c>
      <c r="C16" s="8">
        <v>-99270</v>
      </c>
      <c r="G16" s="8">
        <v>-1</v>
      </c>
      <c r="K16" s="8">
        <v>-2106</v>
      </c>
      <c r="O16" t="s">
        <v>50</v>
      </c>
      <c r="R16" t="s">
        <v>50</v>
      </c>
      <c r="V16" t="s">
        <v>50</v>
      </c>
      <c r="Z16" s="8">
        <v>-2107</v>
      </c>
    </row>
    <row r="17" spans="1:26" ht="15">
      <c r="A17" t="s">
        <v>196</v>
      </c>
      <c r="C17" t="s">
        <v>50</v>
      </c>
      <c r="G17" t="s">
        <v>50</v>
      </c>
      <c r="K17" s="3">
        <v>761</v>
      </c>
      <c r="O17" t="s">
        <v>50</v>
      </c>
      <c r="R17" t="s">
        <v>50</v>
      </c>
      <c r="V17" t="s">
        <v>50</v>
      </c>
      <c r="Z17" s="3">
        <v>761</v>
      </c>
    </row>
    <row r="18" spans="1:26" ht="15">
      <c r="A18" t="s">
        <v>199</v>
      </c>
      <c r="C18" t="s">
        <v>50</v>
      </c>
      <c r="G18" t="s">
        <v>50</v>
      </c>
      <c r="K18" t="s">
        <v>50</v>
      </c>
      <c r="O18" t="s">
        <v>50</v>
      </c>
      <c r="R18" t="s">
        <v>50</v>
      </c>
      <c r="V18" s="8">
        <v>-2679</v>
      </c>
      <c r="Z18" s="8">
        <v>-2679</v>
      </c>
    </row>
    <row r="19" spans="1:26" ht="15">
      <c r="A19" t="s">
        <v>52</v>
      </c>
      <c r="C19" t="s">
        <v>50</v>
      </c>
      <c r="G19" t="s">
        <v>50</v>
      </c>
      <c r="K19" t="s">
        <v>50</v>
      </c>
      <c r="O19" s="3">
        <v>6505</v>
      </c>
      <c r="R19" t="s">
        <v>50</v>
      </c>
      <c r="V19" t="s">
        <v>50</v>
      </c>
      <c r="Z19" s="3">
        <v>6505</v>
      </c>
    </row>
    <row r="21" spans="1:26" ht="15">
      <c r="A21" t="s">
        <v>200</v>
      </c>
      <c r="C21" s="3">
        <v>9863985</v>
      </c>
      <c r="G21" s="3">
        <v>99</v>
      </c>
      <c r="K21" s="3">
        <v>37925</v>
      </c>
      <c r="O21" s="3">
        <v>85097</v>
      </c>
      <c r="R21" t="s">
        <v>50</v>
      </c>
      <c r="V21" s="8">
        <v>-2679</v>
      </c>
      <c r="Z21" s="3">
        <v>120442</v>
      </c>
    </row>
    <row r="22" spans="1:26" ht="15">
      <c r="A22" t="s">
        <v>194</v>
      </c>
      <c r="C22" s="3">
        <v>49712</v>
      </c>
      <c r="G22" t="s">
        <v>50</v>
      </c>
      <c r="K22" s="3">
        <v>620</v>
      </c>
      <c r="O22" t="s">
        <v>50</v>
      </c>
      <c r="R22" t="s">
        <v>50</v>
      </c>
      <c r="V22" t="s">
        <v>50</v>
      </c>
      <c r="Z22" s="3">
        <v>620</v>
      </c>
    </row>
    <row r="23" spans="1:26" ht="15">
      <c r="A23" t="s">
        <v>195</v>
      </c>
      <c r="C23" s="8">
        <v>-11732</v>
      </c>
      <c r="G23" t="s">
        <v>50</v>
      </c>
      <c r="K23" s="8">
        <v>-257</v>
      </c>
      <c r="O23" t="s">
        <v>50</v>
      </c>
      <c r="R23" t="s">
        <v>50</v>
      </c>
      <c r="V23" t="s">
        <v>50</v>
      </c>
      <c r="Z23" s="8">
        <v>-257</v>
      </c>
    </row>
    <row r="24" spans="1:26" ht="15">
      <c r="A24" t="s">
        <v>196</v>
      </c>
      <c r="C24" t="s">
        <v>50</v>
      </c>
      <c r="G24" t="s">
        <v>50</v>
      </c>
      <c r="K24" s="3">
        <v>106</v>
      </c>
      <c r="O24" t="s">
        <v>50</v>
      </c>
      <c r="R24" t="s">
        <v>50</v>
      </c>
      <c r="V24" t="s">
        <v>50</v>
      </c>
      <c r="Z24" s="3">
        <v>106</v>
      </c>
    </row>
    <row r="25" spans="1:26" ht="15">
      <c r="A25" t="s">
        <v>199</v>
      </c>
      <c r="C25" t="s">
        <v>50</v>
      </c>
      <c r="G25" t="s">
        <v>50</v>
      </c>
      <c r="K25" t="s">
        <v>50</v>
      </c>
      <c r="O25" t="s">
        <v>50</v>
      </c>
      <c r="R25" t="s">
        <v>50</v>
      </c>
      <c r="V25" s="3">
        <v>638</v>
      </c>
      <c r="Z25" s="3">
        <v>638</v>
      </c>
    </row>
    <row r="26" spans="1:26" ht="15">
      <c r="A26" t="s">
        <v>52</v>
      </c>
      <c r="C26" t="s">
        <v>50</v>
      </c>
      <c r="G26" t="s">
        <v>50</v>
      </c>
      <c r="K26" t="s">
        <v>50</v>
      </c>
      <c r="O26" s="3">
        <v>16201</v>
      </c>
      <c r="R26" t="s">
        <v>50</v>
      </c>
      <c r="V26" t="s">
        <v>50</v>
      </c>
      <c r="Z26" s="3">
        <v>16201</v>
      </c>
    </row>
    <row r="28" spans="1:26" ht="15">
      <c r="A28" t="s">
        <v>201</v>
      </c>
      <c r="C28" s="3">
        <v>9901965</v>
      </c>
      <c r="F28" s="7">
        <v>99</v>
      </c>
      <c r="G28" s="7"/>
      <c r="J28" s="7">
        <v>38394</v>
      </c>
      <c r="K28" s="7"/>
      <c r="N28" s="7">
        <v>101298</v>
      </c>
      <c r="O28" s="7"/>
      <c r="Q28" s="2" t="s">
        <v>73</v>
      </c>
      <c r="R28" s="2"/>
      <c r="U28" s="14">
        <v>-2041</v>
      </c>
      <c r="V28" s="14"/>
      <c r="Y28" s="7">
        <v>137750</v>
      </c>
      <c r="Z28" s="7"/>
    </row>
    <row r="30" spans="1:27" ht="1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5">
      <c r="A31" s="12" t="s">
        <v>116</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3"/>
    </row>
  </sheetData>
  <sheetProtection selectLockedCells="1" selectUnlockedCells="1"/>
  <mergeCells count="35">
    <mergeCell ref="A3:Z3"/>
    <mergeCell ref="F4:G4"/>
    <mergeCell ref="J4:K4"/>
    <mergeCell ref="N4:O4"/>
    <mergeCell ref="Q4:R4"/>
    <mergeCell ref="U4:V4"/>
    <mergeCell ref="Y4:Z4"/>
    <mergeCell ref="A5:C5"/>
    <mergeCell ref="F5:G5"/>
    <mergeCell ref="J5:K5"/>
    <mergeCell ref="N5:O5"/>
    <mergeCell ref="Q5:R5"/>
    <mergeCell ref="U5:V5"/>
    <mergeCell ref="Y5:Z5"/>
    <mergeCell ref="B6:D6"/>
    <mergeCell ref="E6:H6"/>
    <mergeCell ref="I6:L6"/>
    <mergeCell ref="M6:O6"/>
    <mergeCell ref="P6:S6"/>
    <mergeCell ref="T6:W6"/>
    <mergeCell ref="X6:AA6"/>
    <mergeCell ref="F7:G7"/>
    <mergeCell ref="J7:K7"/>
    <mergeCell ref="N7:O7"/>
    <mergeCell ref="Q7:R7"/>
    <mergeCell ref="U7:V7"/>
    <mergeCell ref="Y7:Z7"/>
    <mergeCell ref="F28:G28"/>
    <mergeCell ref="J28:K28"/>
    <mergeCell ref="N28:O28"/>
    <mergeCell ref="Q28:R28"/>
    <mergeCell ref="U28:V28"/>
    <mergeCell ref="Y28:Z28"/>
    <mergeCell ref="A30:AA30"/>
    <mergeCell ref="A31:Z3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1" t="s">
        <v>202</v>
      </c>
      <c r="B2" s="11"/>
      <c r="C2" s="11"/>
      <c r="D2" s="11"/>
      <c r="E2" s="11"/>
      <c r="F2" s="11"/>
    </row>
    <row r="5" spans="3:4" ht="39.75" customHeight="1">
      <c r="C5" s="4" t="s">
        <v>26</v>
      </c>
      <c r="D5" s="4"/>
    </row>
    <row r="6" spans="1:4" ht="15">
      <c r="A6" t="s">
        <v>38</v>
      </c>
      <c r="C6" s="2"/>
      <c r="D6" s="2"/>
    </row>
    <row r="7" spans="2:4" ht="15">
      <c r="B7" s="2"/>
      <c r="C7" s="2"/>
      <c r="D7" s="2"/>
    </row>
    <row r="8" spans="1:4" ht="15">
      <c r="A8" t="s">
        <v>203</v>
      </c>
      <c r="C8" s="7">
        <v>258960</v>
      </c>
      <c r="D8" s="7"/>
    </row>
    <row r="9" spans="1:4" ht="15">
      <c r="A9" t="s">
        <v>204</v>
      </c>
      <c r="D9" s="3">
        <v>14460</v>
      </c>
    </row>
    <row r="10" spans="1:4" ht="15">
      <c r="A10" t="s">
        <v>54</v>
      </c>
      <c r="D10" s="6">
        <v>1.5</v>
      </c>
    </row>
    <row r="11" spans="1:4" ht="15">
      <c r="A11" t="s">
        <v>58</v>
      </c>
      <c r="D11" s="6">
        <v>1.49</v>
      </c>
    </row>
  </sheetData>
  <sheetProtection selectLockedCells="1" selectUnlockedCells="1"/>
  <mergeCells count="5">
    <mergeCell ref="A2:F2"/>
    <mergeCell ref="C5:D5"/>
    <mergeCell ref="C6:D6"/>
    <mergeCell ref="B7:D7"/>
    <mergeCell ref="C8:D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I1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25</v>
      </c>
      <c r="D3" s="4"/>
      <c r="G3" s="4" t="s">
        <v>26</v>
      </c>
      <c r="H3" s="4"/>
    </row>
    <row r="4" spans="1:8" ht="15">
      <c r="A4" t="s">
        <v>149</v>
      </c>
      <c r="C4" s="2"/>
      <c r="D4" s="2"/>
      <c r="E4" s="2"/>
      <c r="F4" s="2"/>
      <c r="G4" s="2"/>
      <c r="H4" s="2"/>
    </row>
    <row r="5" spans="2:9" ht="15">
      <c r="B5" s="2"/>
      <c r="C5" s="2"/>
      <c r="D5" s="2"/>
      <c r="E5" s="2"/>
      <c r="F5" s="2"/>
      <c r="G5" s="2"/>
      <c r="H5" s="2"/>
      <c r="I5" s="2"/>
    </row>
    <row r="6" spans="1:8" ht="15">
      <c r="A6" t="s">
        <v>39</v>
      </c>
      <c r="C6" s="7">
        <v>6099</v>
      </c>
      <c r="D6" s="7"/>
      <c r="G6" s="7">
        <v>12161</v>
      </c>
      <c r="H6" s="7"/>
    </row>
    <row r="7" spans="1:8" ht="15">
      <c r="A7" t="s">
        <v>205</v>
      </c>
      <c r="D7" s="3">
        <v>5226</v>
      </c>
      <c r="H7" s="3">
        <v>10402</v>
      </c>
    </row>
    <row r="9" spans="1:8" ht="15">
      <c r="A9" t="s">
        <v>206</v>
      </c>
      <c r="D9" s="3">
        <v>873</v>
      </c>
      <c r="H9" s="3">
        <v>1759</v>
      </c>
    </row>
    <row r="10" spans="1:8" ht="15">
      <c r="A10" t="s">
        <v>207</v>
      </c>
      <c r="D10" s="3">
        <v>1783</v>
      </c>
      <c r="H10" s="3">
        <v>3494</v>
      </c>
    </row>
    <row r="11" spans="1:8" ht="15">
      <c r="A11" t="s">
        <v>208</v>
      </c>
      <c r="D11" t="s">
        <v>50</v>
      </c>
      <c r="H11" s="3">
        <v>628</v>
      </c>
    </row>
    <row r="13" spans="1:8" ht="15">
      <c r="A13" t="s">
        <v>209</v>
      </c>
      <c r="D13" s="8">
        <v>-910</v>
      </c>
      <c r="H13" s="8">
        <v>-2363</v>
      </c>
    </row>
    <row r="14" spans="1:8" ht="15">
      <c r="A14" t="s">
        <v>210</v>
      </c>
      <c r="D14" s="3">
        <v>328</v>
      </c>
      <c r="H14" s="3">
        <v>851</v>
      </c>
    </row>
    <row r="16" spans="1:8" ht="15">
      <c r="A16" t="s">
        <v>211</v>
      </c>
      <c r="D16" s="8">
        <v>-582</v>
      </c>
      <c r="H16" s="8">
        <v>-1512</v>
      </c>
    </row>
    <row r="17" spans="1:8" ht="15">
      <c r="A17" t="s">
        <v>212</v>
      </c>
      <c r="D17" s="8">
        <v>-510</v>
      </c>
      <c r="H17" t="s">
        <v>50</v>
      </c>
    </row>
    <row r="19" spans="3:8" ht="15">
      <c r="C19" s="14">
        <v>-1092</v>
      </c>
      <c r="D19" s="14"/>
      <c r="G19" s="14">
        <v>-1512</v>
      </c>
      <c r="H19" s="14"/>
    </row>
  </sheetData>
  <sheetProtection selectLockedCells="1" selectUnlockedCells="1"/>
  <mergeCells count="9">
    <mergeCell ref="C3:D3"/>
    <mergeCell ref="G3:H3"/>
    <mergeCell ref="C4:H4"/>
    <mergeCell ref="B5:E5"/>
    <mergeCell ref="F5:I5"/>
    <mergeCell ref="C6:D6"/>
    <mergeCell ref="G6:H6"/>
    <mergeCell ref="C19:D19"/>
    <mergeCell ref="G19:H1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1" t="s">
        <v>213</v>
      </c>
      <c r="B2" s="11"/>
      <c r="C2" s="11"/>
      <c r="D2" s="11"/>
      <c r="E2" s="11"/>
      <c r="F2" s="11"/>
    </row>
    <row r="5" spans="1:7" ht="39.75" customHeight="1">
      <c r="A5" t="s">
        <v>118</v>
      </c>
      <c r="C5" s="4" t="s">
        <v>24</v>
      </c>
      <c r="D5" s="4"/>
      <c r="F5" s="4" t="s">
        <v>25</v>
      </c>
      <c r="G5" s="4"/>
    </row>
    <row r="6" spans="1:7" ht="15">
      <c r="A6" t="s">
        <v>149</v>
      </c>
      <c r="C6" s="2"/>
      <c r="D6" s="2"/>
      <c r="F6" s="2"/>
      <c r="G6" s="2"/>
    </row>
    <row r="7" spans="2:7" ht="15">
      <c r="B7" s="2"/>
      <c r="C7" s="2"/>
      <c r="D7" s="2"/>
      <c r="E7" s="2"/>
      <c r="F7" s="2"/>
      <c r="G7" s="2"/>
    </row>
    <row r="8" spans="1:7" ht="15">
      <c r="A8" t="s">
        <v>214</v>
      </c>
      <c r="C8" s="7">
        <v>10994</v>
      </c>
      <c r="D8" s="7"/>
      <c r="F8" s="7">
        <v>12469</v>
      </c>
      <c r="G8" s="7"/>
    </row>
    <row r="9" spans="1:7" ht="15">
      <c r="A9" t="s">
        <v>215</v>
      </c>
      <c r="D9" s="3">
        <v>36794</v>
      </c>
      <c r="G9" s="3">
        <v>31555</v>
      </c>
    </row>
    <row r="10" spans="1:7" ht="15">
      <c r="A10" t="s">
        <v>216</v>
      </c>
      <c r="D10" s="3">
        <v>1484</v>
      </c>
      <c r="G10" s="3">
        <v>1766</v>
      </c>
    </row>
    <row r="12" spans="4:7" ht="15">
      <c r="D12" s="3">
        <v>49272</v>
      </c>
      <c r="G12" s="3">
        <v>45790</v>
      </c>
    </row>
    <row r="13" spans="1:7" ht="15">
      <c r="A13" t="s">
        <v>217</v>
      </c>
      <c r="D13" s="3">
        <v>9269</v>
      </c>
      <c r="G13" s="3">
        <v>4454</v>
      </c>
    </row>
    <row r="15" spans="1:7" ht="15">
      <c r="A15" t="s">
        <v>67</v>
      </c>
      <c r="C15" s="7">
        <v>40003</v>
      </c>
      <c r="D15" s="7"/>
      <c r="F15" s="7">
        <v>41336</v>
      </c>
      <c r="G15" s="7"/>
    </row>
  </sheetData>
  <sheetProtection selectLockedCells="1" selectUnlockedCells="1"/>
  <mergeCells count="11">
    <mergeCell ref="A2:F2"/>
    <mergeCell ref="C5:D5"/>
    <mergeCell ref="F5:G5"/>
    <mergeCell ref="C6:D6"/>
    <mergeCell ref="F6:G6"/>
    <mergeCell ref="B7:D7"/>
    <mergeCell ref="E7:G7"/>
    <mergeCell ref="C8:D8"/>
    <mergeCell ref="F8:G8"/>
    <mergeCell ref="C15:D15"/>
    <mergeCell ref="F15:G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8" width="8.7109375" style="0" customWidth="1"/>
    <col min="9" max="9" width="31.7109375" style="0" customWidth="1"/>
    <col min="10" max="16384" width="8.7109375" style="0" customWidth="1"/>
  </cols>
  <sheetData>
    <row r="2" spans="1:6" ht="15">
      <c r="A2" s="11" t="s">
        <v>218</v>
      </c>
      <c r="B2" s="11"/>
      <c r="C2" s="11"/>
      <c r="D2" s="11"/>
      <c r="E2" s="11"/>
      <c r="F2" s="11"/>
    </row>
    <row r="5" spans="1:9" ht="39.75" customHeight="1">
      <c r="A5" t="s">
        <v>118</v>
      </c>
      <c r="C5" s="4" t="s">
        <v>24</v>
      </c>
      <c r="D5" s="4"/>
      <c r="F5" s="4" t="s">
        <v>25</v>
      </c>
      <c r="G5" s="4"/>
      <c r="I5" s="1" t="s">
        <v>219</v>
      </c>
    </row>
    <row r="6" spans="1:7" ht="15">
      <c r="A6" t="s">
        <v>149</v>
      </c>
      <c r="C6" s="2"/>
      <c r="D6" s="2"/>
      <c r="F6" s="2"/>
      <c r="G6" s="2"/>
    </row>
    <row r="7" spans="2:9" ht="15">
      <c r="B7" s="2"/>
      <c r="C7" s="2"/>
      <c r="D7" s="2"/>
      <c r="E7" s="2"/>
      <c r="F7" s="2"/>
      <c r="G7" s="2"/>
      <c r="H7" s="2"/>
      <c r="I7" s="2"/>
    </row>
    <row r="8" spans="1:7" ht="15">
      <c r="A8" t="s">
        <v>220</v>
      </c>
      <c r="C8" s="7">
        <v>11333</v>
      </c>
      <c r="D8" s="7"/>
      <c r="F8" s="7">
        <v>14487</v>
      </c>
      <c r="G8" s="7"/>
    </row>
    <row r="9" spans="1:9" ht="15">
      <c r="A9" t="s">
        <v>221</v>
      </c>
      <c r="D9" s="3">
        <v>27872</v>
      </c>
      <c r="G9" s="3">
        <v>28242</v>
      </c>
      <c r="I9" t="s">
        <v>222</v>
      </c>
    </row>
    <row r="10" spans="1:9" ht="15">
      <c r="A10" t="s">
        <v>223</v>
      </c>
      <c r="D10" s="3">
        <v>69676</v>
      </c>
      <c r="G10" s="3">
        <v>66583</v>
      </c>
      <c r="I10" t="s">
        <v>224</v>
      </c>
    </row>
    <row r="11" spans="1:9" ht="15">
      <c r="A11" t="s">
        <v>225</v>
      </c>
      <c r="D11" s="3">
        <v>10312</v>
      </c>
      <c r="G11" s="3">
        <v>9636</v>
      </c>
      <c r="I11" t="s">
        <v>226</v>
      </c>
    </row>
    <row r="12" spans="1:7" ht="15">
      <c r="A12" t="s">
        <v>227</v>
      </c>
      <c r="D12" s="3">
        <v>1972</v>
      </c>
      <c r="G12" s="3">
        <v>602</v>
      </c>
    </row>
    <row r="14" spans="4:7" ht="15">
      <c r="D14" s="3">
        <v>121165</v>
      </c>
      <c r="G14" s="3">
        <v>119550</v>
      </c>
    </row>
    <row r="15" spans="1:7" ht="15">
      <c r="A15" t="s">
        <v>228</v>
      </c>
      <c r="D15" s="3">
        <v>64236</v>
      </c>
      <c r="G15" s="3">
        <v>57614</v>
      </c>
    </row>
    <row r="17" spans="1:7" ht="15">
      <c r="A17" t="s">
        <v>67</v>
      </c>
      <c r="C17" s="7">
        <v>56929</v>
      </c>
      <c r="D17" s="7"/>
      <c r="F17" s="7">
        <v>61936</v>
      </c>
      <c r="G17" s="7"/>
    </row>
  </sheetData>
  <sheetProtection selectLockedCells="1" selectUnlockedCells="1"/>
  <mergeCells count="12">
    <mergeCell ref="A2:F2"/>
    <mergeCell ref="C5:D5"/>
    <mergeCell ref="F5:G5"/>
    <mergeCell ref="C6:D6"/>
    <mergeCell ref="F6:G6"/>
    <mergeCell ref="B7:D7"/>
    <mergeCell ref="E7:G7"/>
    <mergeCell ref="H7:I7"/>
    <mergeCell ref="C8:D8"/>
    <mergeCell ref="F8:G8"/>
    <mergeCell ref="C17:D17"/>
    <mergeCell ref="F17:G1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7109375" style="0" customWidth="1"/>
    <col min="5" max="6" width="8.7109375" style="0" customWidth="1"/>
    <col min="7" max="7" width="1.7109375" style="0" customWidth="1"/>
    <col min="8" max="9" width="8.7109375" style="0" customWidth="1"/>
    <col min="10" max="10" width="10.7109375" style="0" customWidth="1"/>
    <col min="11" max="16384" width="8.7109375" style="0" customWidth="1"/>
  </cols>
  <sheetData>
    <row r="2" spans="1:6" ht="15">
      <c r="A2" s="11" t="s">
        <v>229</v>
      </c>
      <c r="B2" s="11"/>
      <c r="C2" s="11"/>
      <c r="D2" s="11"/>
      <c r="E2" s="11"/>
      <c r="F2" s="11"/>
    </row>
    <row r="5" spans="1:10" ht="39.75" customHeight="1">
      <c r="A5" t="s">
        <v>230</v>
      </c>
      <c r="C5" s="4" t="s">
        <v>24</v>
      </c>
      <c r="D5" s="4"/>
      <c r="F5" s="4" t="s">
        <v>25</v>
      </c>
      <c r="G5" s="4"/>
      <c r="I5" s="4" t="s">
        <v>26</v>
      </c>
      <c r="J5" s="4"/>
    </row>
    <row r="6" spans="1:10" ht="15">
      <c r="A6" t="s">
        <v>38</v>
      </c>
      <c r="C6" s="2"/>
      <c r="D6" s="2"/>
      <c r="F6" s="2"/>
      <c r="G6" s="2"/>
      <c r="I6" s="2"/>
      <c r="J6" s="2"/>
    </row>
    <row r="7" spans="2:10" ht="15">
      <c r="B7" s="2"/>
      <c r="C7" s="2"/>
      <c r="D7" s="2"/>
      <c r="E7" s="2"/>
      <c r="F7" s="2"/>
      <c r="G7" s="2"/>
      <c r="H7" s="2"/>
      <c r="I7" s="2"/>
      <c r="J7" s="2"/>
    </row>
    <row r="8" spans="1:10" ht="15">
      <c r="A8" t="s">
        <v>231</v>
      </c>
      <c r="C8" s="7">
        <v>16201</v>
      </c>
      <c r="D8" s="7"/>
      <c r="F8" s="7">
        <v>6505</v>
      </c>
      <c r="G8" s="7"/>
      <c r="I8" s="7">
        <v>14603</v>
      </c>
      <c r="J8" s="7"/>
    </row>
    <row r="9" spans="1:10" ht="15">
      <c r="A9" t="s">
        <v>232</v>
      </c>
      <c r="D9" t="s">
        <v>50</v>
      </c>
      <c r="G9" t="s">
        <v>50</v>
      </c>
      <c r="J9" s="3">
        <v>3220</v>
      </c>
    </row>
    <row r="11" spans="1:10" ht="15">
      <c r="A11" t="s">
        <v>233</v>
      </c>
      <c r="C11" s="7">
        <v>16201</v>
      </c>
      <c r="D11" s="7"/>
      <c r="F11" s="7">
        <v>6505</v>
      </c>
      <c r="G11" s="7"/>
      <c r="I11" s="7">
        <v>17823</v>
      </c>
      <c r="J11" s="7"/>
    </row>
    <row r="13" spans="2:10" ht="15">
      <c r="B13" s="2"/>
      <c r="C13" s="2"/>
      <c r="D13" s="2"/>
      <c r="E13" s="2"/>
      <c r="F13" s="2"/>
      <c r="G13" s="2"/>
      <c r="H13" s="2"/>
      <c r="I13" s="2"/>
      <c r="J13" s="2"/>
    </row>
    <row r="14" ht="15">
      <c r="A14" t="s">
        <v>234</v>
      </c>
    </row>
    <row r="15" spans="1:10" ht="15">
      <c r="A15" t="s">
        <v>231</v>
      </c>
      <c r="C15" s="5">
        <v>1.64</v>
      </c>
      <c r="D15" s="5"/>
      <c r="F15" s="5">
        <v>0.66</v>
      </c>
      <c r="G15" s="5"/>
      <c r="I15" s="5">
        <v>1.51</v>
      </c>
      <c r="J15" s="5"/>
    </row>
    <row r="16" spans="1:10" ht="15">
      <c r="A16" t="s">
        <v>235</v>
      </c>
      <c r="D16" t="s">
        <v>50</v>
      </c>
      <c r="G16" t="s">
        <v>50</v>
      </c>
      <c r="J16" s="6">
        <v>0.33</v>
      </c>
    </row>
    <row r="18" spans="1:10" ht="15">
      <c r="A18" t="s">
        <v>233</v>
      </c>
      <c r="C18" s="5">
        <v>1.64</v>
      </c>
      <c r="D18" s="5"/>
      <c r="F18" s="5">
        <v>0.66</v>
      </c>
      <c r="G18" s="5"/>
      <c r="I18" s="5">
        <v>1.84</v>
      </c>
      <c r="J18" s="5"/>
    </row>
    <row r="20" spans="2:10" ht="15">
      <c r="B20" s="2"/>
      <c r="C20" s="2"/>
      <c r="D20" s="2"/>
      <c r="E20" s="2"/>
      <c r="F20" s="2"/>
      <c r="G20" s="2"/>
      <c r="H20" s="2"/>
      <c r="I20" s="2"/>
      <c r="J20" s="2"/>
    </row>
    <row r="21" ht="15">
      <c r="A21" t="s">
        <v>236</v>
      </c>
    </row>
    <row r="22" spans="1:10" ht="15">
      <c r="A22" t="s">
        <v>231</v>
      </c>
      <c r="C22" s="5">
        <v>1.63</v>
      </c>
      <c r="D22" s="5"/>
      <c r="F22" s="5">
        <v>0.65</v>
      </c>
      <c r="G22" s="5"/>
      <c r="I22" s="5">
        <v>1.5</v>
      </c>
      <c r="J22" s="5"/>
    </row>
    <row r="23" spans="1:10" ht="15">
      <c r="A23" t="s">
        <v>235</v>
      </c>
      <c r="D23" t="s">
        <v>50</v>
      </c>
      <c r="G23" t="s">
        <v>50</v>
      </c>
      <c r="J23" s="6">
        <v>0.33</v>
      </c>
    </row>
    <row r="25" spans="1:10" ht="15">
      <c r="A25" t="s">
        <v>233</v>
      </c>
      <c r="C25" s="5">
        <v>1.63</v>
      </c>
      <c r="D25" s="5"/>
      <c r="F25" s="5">
        <v>0.65</v>
      </c>
      <c r="G25" s="5"/>
      <c r="I25" s="5">
        <v>1.83</v>
      </c>
      <c r="J25" s="5"/>
    </row>
  </sheetData>
  <sheetProtection selectLockedCells="1" selectUnlockedCells="1"/>
  <mergeCells count="34">
    <mergeCell ref="A2:F2"/>
    <mergeCell ref="C5:D5"/>
    <mergeCell ref="F5:G5"/>
    <mergeCell ref="I5:J5"/>
    <mergeCell ref="C6:D6"/>
    <mergeCell ref="F6:G6"/>
    <mergeCell ref="I6:J6"/>
    <mergeCell ref="B7:D7"/>
    <mergeCell ref="E7:G7"/>
    <mergeCell ref="H7:J7"/>
    <mergeCell ref="C8:D8"/>
    <mergeCell ref="F8:G8"/>
    <mergeCell ref="I8:J8"/>
    <mergeCell ref="C11:D11"/>
    <mergeCell ref="F11:G11"/>
    <mergeCell ref="I11:J11"/>
    <mergeCell ref="B13:D13"/>
    <mergeCell ref="E13:G13"/>
    <mergeCell ref="H13:J13"/>
    <mergeCell ref="C15:D15"/>
    <mergeCell ref="F15:G15"/>
    <mergeCell ref="I15:J15"/>
    <mergeCell ref="C18:D18"/>
    <mergeCell ref="F18:G18"/>
    <mergeCell ref="I18:J18"/>
    <mergeCell ref="B20:D20"/>
    <mergeCell ref="E20:G20"/>
    <mergeCell ref="H20:J20"/>
    <mergeCell ref="C22:D22"/>
    <mergeCell ref="F22:G22"/>
    <mergeCell ref="I22:J22"/>
    <mergeCell ref="C25:D25"/>
    <mergeCell ref="F25:G25"/>
    <mergeCell ref="I25:J2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39.75" customHeight="1">
      <c r="A3" t="s">
        <v>237</v>
      </c>
      <c r="C3" s="4" t="s">
        <v>24</v>
      </c>
      <c r="D3" s="4"/>
      <c r="F3" s="4" t="s">
        <v>25</v>
      </c>
      <c r="G3" s="4"/>
    </row>
    <row r="4" spans="1:7" ht="15">
      <c r="A4" t="s">
        <v>149</v>
      </c>
      <c r="C4" s="2"/>
      <c r="D4" s="2"/>
      <c r="E4" s="2"/>
      <c r="F4" s="2"/>
      <c r="G4" s="2"/>
    </row>
    <row r="5" spans="2:8" ht="15">
      <c r="B5" s="2"/>
      <c r="C5" s="2"/>
      <c r="D5" s="2"/>
      <c r="E5" s="2"/>
      <c r="F5" s="2"/>
      <c r="G5" s="2"/>
      <c r="H5" s="2"/>
    </row>
    <row r="6" spans="1:7" ht="15">
      <c r="A6" t="s">
        <v>238</v>
      </c>
      <c r="C6" s="7">
        <v>55532</v>
      </c>
      <c r="D6" s="7"/>
      <c r="F6" s="7">
        <v>59165</v>
      </c>
      <c r="G6" s="7"/>
    </row>
    <row r="7" spans="1:7" ht="15">
      <c r="A7" t="s">
        <v>239</v>
      </c>
      <c r="D7" s="3">
        <v>1669</v>
      </c>
      <c r="G7" t="s">
        <v>50</v>
      </c>
    </row>
    <row r="8" spans="1:7" ht="15">
      <c r="A8" t="s">
        <v>240</v>
      </c>
      <c r="D8" t="s">
        <v>50</v>
      </c>
      <c r="G8" s="8">
        <v>-3633</v>
      </c>
    </row>
    <row r="10" spans="1:7" ht="15">
      <c r="A10" t="s">
        <v>241</v>
      </c>
      <c r="C10" s="7">
        <v>57201</v>
      </c>
      <c r="D10" s="7"/>
      <c r="F10" s="7">
        <v>55532</v>
      </c>
      <c r="G10" s="7"/>
    </row>
  </sheetData>
  <sheetProtection selectLockedCells="1" selectUnlockedCells="1"/>
  <mergeCells count="9">
    <mergeCell ref="C3:D3"/>
    <mergeCell ref="F3:G3"/>
    <mergeCell ref="C4:G4"/>
    <mergeCell ref="B5:D5"/>
    <mergeCell ref="E5:H5"/>
    <mergeCell ref="C6:D6"/>
    <mergeCell ref="F6:G6"/>
    <mergeCell ref="C10:D10"/>
    <mergeCell ref="F10:G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1" t="s">
        <v>242</v>
      </c>
      <c r="B2" s="11"/>
      <c r="C2" s="11"/>
      <c r="D2" s="11"/>
      <c r="E2" s="11"/>
      <c r="F2" s="11"/>
    </row>
    <row r="5" spans="1:7" ht="39.75" customHeight="1">
      <c r="A5" t="s">
        <v>118</v>
      </c>
      <c r="C5" s="4" t="s">
        <v>24</v>
      </c>
      <c r="D5" s="4"/>
      <c r="F5" s="4" t="s">
        <v>25</v>
      </c>
      <c r="G5" s="4"/>
    </row>
    <row r="6" spans="1:7" ht="15">
      <c r="A6" t="s">
        <v>149</v>
      </c>
      <c r="C6" s="2"/>
      <c r="D6" s="2"/>
      <c r="F6" s="2"/>
      <c r="G6" s="2"/>
    </row>
    <row r="7" spans="2:7" ht="15">
      <c r="B7" s="2"/>
      <c r="C7" s="2"/>
      <c r="D7" s="2"/>
      <c r="E7" s="2"/>
      <c r="F7" s="2"/>
      <c r="G7" s="2"/>
    </row>
    <row r="8" spans="1:7" ht="15">
      <c r="A8" t="s">
        <v>243</v>
      </c>
      <c r="C8" s="7">
        <v>15698</v>
      </c>
      <c r="D8" s="7"/>
      <c r="F8" s="7">
        <v>10636</v>
      </c>
      <c r="G8" s="7"/>
    </row>
    <row r="9" spans="1:7" ht="15">
      <c r="A9" t="s">
        <v>244</v>
      </c>
      <c r="D9" s="3">
        <v>4030</v>
      </c>
      <c r="G9" s="3">
        <v>4056</v>
      </c>
    </row>
    <row r="10" spans="1:7" ht="15">
      <c r="A10" t="s">
        <v>245</v>
      </c>
      <c r="D10" s="3">
        <v>3884</v>
      </c>
      <c r="G10" s="3">
        <v>2056</v>
      </c>
    </row>
    <row r="11" spans="1:7" ht="15">
      <c r="A11" t="s">
        <v>246</v>
      </c>
      <c r="D11" s="3">
        <v>2847</v>
      </c>
      <c r="G11" s="3">
        <v>1709</v>
      </c>
    </row>
    <row r="12" spans="1:7" ht="15">
      <c r="A12" t="s">
        <v>247</v>
      </c>
      <c r="D12" s="3">
        <v>1828</v>
      </c>
      <c r="G12" s="3">
        <v>2591</v>
      </c>
    </row>
    <row r="13" spans="1:7" ht="15">
      <c r="A13" t="s">
        <v>248</v>
      </c>
      <c r="D13" s="3">
        <v>1759</v>
      </c>
      <c r="G13" s="3">
        <v>1697</v>
      </c>
    </row>
    <row r="14" spans="1:7" ht="15">
      <c r="A14" t="s">
        <v>249</v>
      </c>
      <c r="D14" s="3">
        <v>4326</v>
      </c>
      <c r="G14" s="3">
        <v>343</v>
      </c>
    </row>
    <row r="15" spans="1:7" ht="15">
      <c r="A15" t="s">
        <v>250</v>
      </c>
      <c r="D15" s="3">
        <v>1780</v>
      </c>
      <c r="G15" s="3">
        <v>1951</v>
      </c>
    </row>
    <row r="17" spans="1:7" ht="15">
      <c r="A17" t="s">
        <v>67</v>
      </c>
      <c r="C17" s="7">
        <v>36152</v>
      </c>
      <c r="D17" s="7"/>
      <c r="F17" s="7">
        <v>25039</v>
      </c>
      <c r="G17" s="7"/>
    </row>
  </sheetData>
  <sheetProtection selectLockedCells="1" selectUnlockedCells="1"/>
  <mergeCells count="11">
    <mergeCell ref="A2:F2"/>
    <mergeCell ref="C5:D5"/>
    <mergeCell ref="F5:G5"/>
    <mergeCell ref="C6:D6"/>
    <mergeCell ref="F6:G6"/>
    <mergeCell ref="B7:D7"/>
    <mergeCell ref="E7:G7"/>
    <mergeCell ref="C8:D8"/>
    <mergeCell ref="F8:G8"/>
    <mergeCell ref="C17:D17"/>
    <mergeCell ref="F17:G1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5" t="s">
        <v>251</v>
      </c>
      <c r="B2" s="15"/>
      <c r="C2" s="15"/>
      <c r="D2" s="15"/>
      <c r="E2" s="15"/>
      <c r="F2" s="15"/>
    </row>
    <row r="5" spans="1:7" ht="39.75" customHeight="1">
      <c r="A5" t="s">
        <v>118</v>
      </c>
      <c r="C5" s="4" t="s">
        <v>24</v>
      </c>
      <c r="D5" s="4"/>
      <c r="F5" s="4" t="s">
        <v>25</v>
      </c>
      <c r="G5" s="4"/>
    </row>
    <row r="6" spans="1:7" ht="15">
      <c r="A6" t="s">
        <v>149</v>
      </c>
      <c r="C6" s="2"/>
      <c r="D6" s="2"/>
      <c r="F6" s="2"/>
      <c r="G6" s="2"/>
    </row>
    <row r="7" spans="2:7" ht="15">
      <c r="B7" s="2"/>
      <c r="C7" s="2"/>
      <c r="D7" s="2"/>
      <c r="E7" s="2"/>
      <c r="F7" s="2"/>
      <c r="G7" s="2"/>
    </row>
    <row r="8" spans="1:7" ht="15">
      <c r="A8" t="s">
        <v>252</v>
      </c>
      <c r="C8" s="2" t="s">
        <v>73</v>
      </c>
      <c r="D8" s="2"/>
      <c r="F8" s="7">
        <v>20300</v>
      </c>
      <c r="G8" s="7"/>
    </row>
    <row r="9" spans="1:7" ht="15">
      <c r="A9" t="s">
        <v>253</v>
      </c>
      <c r="D9" t="s">
        <v>50</v>
      </c>
      <c r="G9" s="3">
        <v>1981</v>
      </c>
    </row>
    <row r="10" spans="1:7" ht="15">
      <c r="A10" t="s">
        <v>254</v>
      </c>
      <c r="D10" s="3">
        <v>2585</v>
      </c>
      <c r="G10" s="3">
        <v>3569</v>
      </c>
    </row>
    <row r="12" spans="1:7" ht="15">
      <c r="A12" s="10" t="s">
        <v>255</v>
      </c>
      <c r="D12" s="3">
        <v>2585</v>
      </c>
      <c r="G12" s="3">
        <v>25850</v>
      </c>
    </row>
    <row r="13" spans="1:7" ht="15">
      <c r="A13" t="s">
        <v>256</v>
      </c>
      <c r="D13" s="3">
        <v>2185</v>
      </c>
      <c r="G13" s="3">
        <v>1501</v>
      </c>
    </row>
    <row r="15" spans="1:7" ht="15">
      <c r="A15" s="10" t="s">
        <v>257</v>
      </c>
      <c r="C15" s="7">
        <v>400</v>
      </c>
      <c r="D15" s="7"/>
      <c r="F15" s="7">
        <v>24349</v>
      </c>
      <c r="G15" s="7"/>
    </row>
  </sheetData>
  <sheetProtection selectLockedCells="1" selectUnlockedCells="1"/>
  <mergeCells count="11">
    <mergeCell ref="A2:F2"/>
    <mergeCell ref="C5:D5"/>
    <mergeCell ref="F5:G5"/>
    <mergeCell ref="C6:D6"/>
    <mergeCell ref="F6:G6"/>
    <mergeCell ref="B7:D7"/>
    <mergeCell ref="E7:G7"/>
    <mergeCell ref="C8:D8"/>
    <mergeCell ref="F8:G8"/>
    <mergeCell ref="C15:D15"/>
    <mergeCell ref="F15:G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9.7109375" style="0" customWidth="1"/>
    <col min="4" max="4" width="8.7109375" style="0" customWidth="1"/>
    <col min="5" max="5" width="11.7109375" style="0" customWidth="1"/>
    <col min="6" max="6" width="8.7109375" style="0" customWidth="1"/>
    <col min="7" max="7" width="19.7109375" style="0" customWidth="1"/>
    <col min="8" max="16384" width="8.7109375" style="0" customWidth="1"/>
  </cols>
  <sheetData>
    <row r="3" spans="1:7" ht="39.75" customHeight="1">
      <c r="A3" t="s">
        <v>8</v>
      </c>
      <c r="C3" s="1" t="s">
        <v>9</v>
      </c>
      <c r="E3" t="s">
        <v>10</v>
      </c>
      <c r="G3" s="1" t="s">
        <v>11</v>
      </c>
    </row>
    <row r="4" spans="1:7" ht="15">
      <c r="A4" t="s">
        <v>12</v>
      </c>
      <c r="C4" t="s">
        <v>13</v>
      </c>
      <c r="E4" s="3">
        <v>74000</v>
      </c>
      <c r="G4" t="s">
        <v>14</v>
      </c>
    </row>
    <row r="5" spans="1:7" ht="15">
      <c r="A5" t="s">
        <v>15</v>
      </c>
      <c r="C5" t="s">
        <v>13</v>
      </c>
      <c r="E5" s="3">
        <v>76000</v>
      </c>
      <c r="G5" t="s">
        <v>14</v>
      </c>
    </row>
    <row r="6" spans="1:7" ht="15">
      <c r="A6" t="s">
        <v>16</v>
      </c>
      <c r="C6" t="s">
        <v>13</v>
      </c>
      <c r="E6" s="3">
        <v>76000</v>
      </c>
      <c r="G6" t="s">
        <v>17</v>
      </c>
    </row>
    <row r="7" spans="1:7" ht="15">
      <c r="A7" t="s">
        <v>16</v>
      </c>
      <c r="C7" t="s">
        <v>13</v>
      </c>
      <c r="E7" s="3">
        <v>286000</v>
      </c>
      <c r="G7" t="s">
        <v>14</v>
      </c>
    </row>
    <row r="8" spans="1:7" ht="15">
      <c r="A8" t="s">
        <v>16</v>
      </c>
      <c r="C8" t="s">
        <v>18</v>
      </c>
      <c r="E8" s="3">
        <v>117000</v>
      </c>
      <c r="G8" t="s">
        <v>19</v>
      </c>
    </row>
    <row r="9" spans="1:7" ht="15">
      <c r="A9" t="s">
        <v>20</v>
      </c>
      <c r="C9" t="s">
        <v>18</v>
      </c>
      <c r="E9" s="3">
        <v>100000</v>
      </c>
      <c r="G9" t="s">
        <v>21</v>
      </c>
    </row>
    <row r="10" spans="1:7" ht="15">
      <c r="A10" t="s">
        <v>22</v>
      </c>
      <c r="C10" t="s">
        <v>13</v>
      </c>
      <c r="E10" s="3">
        <v>120000</v>
      </c>
      <c r="G10" t="s">
        <v>14</v>
      </c>
    </row>
    <row r="11" spans="1:7" ht="15">
      <c r="A11" t="s">
        <v>23</v>
      </c>
      <c r="C11" t="s">
        <v>13</v>
      </c>
      <c r="E11" s="3">
        <v>274000</v>
      </c>
      <c r="G11" t="s">
        <v>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5" t="s">
        <v>258</v>
      </c>
      <c r="B2" s="15"/>
      <c r="C2" s="15"/>
      <c r="D2" s="15"/>
      <c r="E2" s="15"/>
      <c r="F2" s="15"/>
    </row>
    <row r="5" spans="1:12" ht="39.75" customHeight="1">
      <c r="A5" t="s">
        <v>33</v>
      </c>
      <c r="C5" s="4" t="s">
        <v>24</v>
      </c>
      <c r="D5" s="4"/>
      <c r="G5" s="4" t="s">
        <v>25</v>
      </c>
      <c r="H5" s="4"/>
      <c r="K5" s="4" t="s">
        <v>26</v>
      </c>
      <c r="L5" s="4"/>
    </row>
    <row r="6" spans="1:12" ht="15">
      <c r="A6" t="s">
        <v>38</v>
      </c>
      <c r="C6" s="2"/>
      <c r="D6" s="2"/>
      <c r="G6" s="2"/>
      <c r="H6" s="2"/>
      <c r="K6" s="2"/>
      <c r="L6" s="2"/>
    </row>
    <row r="7" spans="2:13" ht="15">
      <c r="B7" s="2"/>
      <c r="C7" s="2"/>
      <c r="D7" s="2"/>
      <c r="E7" s="2"/>
      <c r="F7" s="2"/>
      <c r="G7" s="2"/>
      <c r="H7" s="2"/>
      <c r="I7" s="2"/>
      <c r="J7" s="2"/>
      <c r="K7" s="2"/>
      <c r="L7" s="2"/>
      <c r="M7" s="2"/>
    </row>
    <row r="8" ht="15">
      <c r="A8" t="s">
        <v>259</v>
      </c>
    </row>
    <row r="9" spans="1:12" ht="15">
      <c r="A9" t="s">
        <v>260</v>
      </c>
      <c r="C9" s="7">
        <v>16201</v>
      </c>
      <c r="D9" s="7"/>
      <c r="G9" s="7">
        <v>6505</v>
      </c>
      <c r="H9" s="7"/>
      <c r="K9" s="7">
        <v>14603</v>
      </c>
      <c r="L9" s="7"/>
    </row>
    <row r="10" spans="1:12" ht="39.75" customHeight="1">
      <c r="A10" s="1" t="s">
        <v>261</v>
      </c>
      <c r="D10" s="8">
        <v>-588</v>
      </c>
      <c r="H10" s="8">
        <v>-302</v>
      </c>
      <c r="L10" s="8">
        <v>-522</v>
      </c>
    </row>
    <row r="12" spans="1:12" ht="15">
      <c r="A12" t="s">
        <v>262</v>
      </c>
      <c r="C12" s="7">
        <v>15613</v>
      </c>
      <c r="D12" s="7"/>
      <c r="G12" s="7">
        <v>6203</v>
      </c>
      <c r="H12" s="7"/>
      <c r="K12" s="7">
        <v>14081</v>
      </c>
      <c r="L12" s="7"/>
    </row>
    <row r="14" ht="15">
      <c r="A14" t="s">
        <v>263</v>
      </c>
    </row>
    <row r="15" ht="15">
      <c r="A15" t="s">
        <v>264</v>
      </c>
    </row>
    <row r="16" spans="1:12" ht="15">
      <c r="A16" t="s">
        <v>265</v>
      </c>
      <c r="C16" s="5">
        <v>1.64</v>
      </c>
      <c r="D16" s="5"/>
      <c r="G16" s="5">
        <v>0.66</v>
      </c>
      <c r="H16" s="5"/>
      <c r="K16" s="5">
        <v>1.51</v>
      </c>
      <c r="L16" s="5"/>
    </row>
    <row r="17" spans="1:12" ht="15">
      <c r="A17" t="s">
        <v>266</v>
      </c>
      <c r="D17" s="6">
        <v>1.63</v>
      </c>
      <c r="H17" s="6">
        <v>0.65</v>
      </c>
      <c r="L17" s="6">
        <v>1.5</v>
      </c>
    </row>
    <row r="18" ht="15">
      <c r="A18" t="s">
        <v>267</v>
      </c>
    </row>
    <row r="19" spans="1:12" ht="15">
      <c r="A19" t="s">
        <v>265</v>
      </c>
      <c r="C19" s="5">
        <v>1.58</v>
      </c>
      <c r="D19" s="5"/>
      <c r="G19" s="5">
        <v>0.63</v>
      </c>
      <c r="H19" s="5"/>
      <c r="K19" s="5">
        <v>1.46</v>
      </c>
      <c r="L19" s="5"/>
    </row>
    <row r="20" spans="1:12" ht="15">
      <c r="A20" t="s">
        <v>266</v>
      </c>
      <c r="D20" s="6">
        <v>1.57</v>
      </c>
      <c r="H20" s="6">
        <v>0.62</v>
      </c>
      <c r="L20" s="6">
        <v>1.45</v>
      </c>
    </row>
  </sheetData>
  <sheetProtection selectLockedCells="1" selectUnlockedCells="1"/>
  <mergeCells count="22">
    <mergeCell ref="A2:F2"/>
    <mergeCell ref="C5:D5"/>
    <mergeCell ref="G5:H5"/>
    <mergeCell ref="K5:L5"/>
    <mergeCell ref="C6:D6"/>
    <mergeCell ref="G6:H6"/>
    <mergeCell ref="K6:L6"/>
    <mergeCell ref="B7:E7"/>
    <mergeCell ref="F7:I7"/>
    <mergeCell ref="J7:M7"/>
    <mergeCell ref="C9:D9"/>
    <mergeCell ref="G9:H9"/>
    <mergeCell ref="K9:L9"/>
    <mergeCell ref="C12:D12"/>
    <mergeCell ref="G12:H12"/>
    <mergeCell ref="K12:L12"/>
    <mergeCell ref="C16:D16"/>
    <mergeCell ref="G16:H16"/>
    <mergeCell ref="K16:L16"/>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G1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6.7109375" style="0" customWidth="1"/>
    <col min="4" max="6" width="8.7109375" style="0" customWidth="1"/>
    <col min="7" max="7" width="10.7109375" style="0" customWidth="1"/>
    <col min="8" max="16384" width="8.7109375" style="0" customWidth="1"/>
  </cols>
  <sheetData>
    <row r="3" spans="3:7" ht="39.75" customHeight="1">
      <c r="C3" s="1" t="s">
        <v>268</v>
      </c>
      <c r="F3" s="4" t="s">
        <v>269</v>
      </c>
      <c r="G3" s="4"/>
    </row>
    <row r="4" spans="1:7" ht="15">
      <c r="A4" t="s">
        <v>270</v>
      </c>
      <c r="C4" s="3">
        <v>776850</v>
      </c>
      <c r="F4" s="5">
        <v>12.755</v>
      </c>
      <c r="G4" s="5"/>
    </row>
    <row r="5" spans="1:7" ht="15">
      <c r="A5" t="s">
        <v>271</v>
      </c>
      <c r="C5" s="3">
        <v>414000</v>
      </c>
      <c r="G5" s="6">
        <v>13.188</v>
      </c>
    </row>
    <row r="6" spans="1:7" ht="15">
      <c r="A6" t="s">
        <v>272</v>
      </c>
      <c r="C6" s="8">
        <v>-146750</v>
      </c>
      <c r="G6" s="6">
        <v>7.424</v>
      </c>
    </row>
    <row r="7" spans="1:7" ht="15">
      <c r="A7" t="s">
        <v>273</v>
      </c>
      <c r="C7" s="8">
        <v>-42950</v>
      </c>
      <c r="G7" s="6">
        <v>13.098</v>
      </c>
    </row>
    <row r="9" spans="1:7" ht="15">
      <c r="A9" t="s">
        <v>274</v>
      </c>
      <c r="C9" s="3">
        <v>1001150</v>
      </c>
      <c r="G9" s="6">
        <v>13.701</v>
      </c>
    </row>
    <row r="10" spans="1:7" ht="15">
      <c r="A10" t="s">
        <v>271</v>
      </c>
      <c r="C10" s="3">
        <v>84000</v>
      </c>
      <c r="G10" s="6">
        <v>13.613</v>
      </c>
    </row>
    <row r="11" spans="1:7" ht="15">
      <c r="A11" t="s">
        <v>272</v>
      </c>
      <c r="C11" s="8">
        <v>-267797</v>
      </c>
      <c r="G11" s="6">
        <v>12.547</v>
      </c>
    </row>
    <row r="12" spans="1:7" ht="15">
      <c r="A12" t="s">
        <v>273</v>
      </c>
      <c r="C12" s="8">
        <v>-149538</v>
      </c>
      <c r="G12" s="6">
        <v>14.643</v>
      </c>
    </row>
    <row r="14" spans="1:7" ht="15">
      <c r="A14" t="s">
        <v>275</v>
      </c>
      <c r="C14" s="3">
        <v>667815</v>
      </c>
      <c r="G14" s="6">
        <v>13.942</v>
      </c>
    </row>
    <row r="15" spans="1:7" ht="15">
      <c r="A15" t="s">
        <v>271</v>
      </c>
      <c r="C15" s="3">
        <v>379000</v>
      </c>
      <c r="G15" s="6">
        <v>15.503</v>
      </c>
    </row>
    <row r="16" spans="1:7" ht="15">
      <c r="A16" t="s">
        <v>272</v>
      </c>
      <c r="C16" s="8">
        <v>-49712</v>
      </c>
      <c r="G16" s="6">
        <v>12.427</v>
      </c>
    </row>
    <row r="17" spans="1:7" ht="15">
      <c r="A17" t="s">
        <v>273</v>
      </c>
      <c r="C17" s="8">
        <v>-200777</v>
      </c>
      <c r="G17" s="6">
        <v>16.573</v>
      </c>
    </row>
    <row r="19" spans="1:7" ht="15">
      <c r="A19" t="s">
        <v>276</v>
      </c>
      <c r="C19" s="3">
        <v>796326</v>
      </c>
      <c r="F19" s="5">
        <v>14.116</v>
      </c>
      <c r="G19" s="5"/>
    </row>
  </sheetData>
  <sheetProtection selectLockedCells="1" selectUnlockedCells="1"/>
  <mergeCells count="3">
    <mergeCell ref="F3:G3"/>
    <mergeCell ref="F4:G4"/>
    <mergeCell ref="F19:G1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29.7109375" style="0" customWidth="1"/>
    <col min="4" max="4" width="8.7109375" style="0" customWidth="1"/>
    <col min="5" max="5" width="43.7109375" style="0" customWidth="1"/>
    <col min="6" max="7" width="8.7109375" style="0" customWidth="1"/>
    <col min="8" max="8" width="10.7109375" style="0" customWidth="1"/>
    <col min="9" max="9" width="8.7109375" style="0" customWidth="1"/>
    <col min="10" max="10" width="18.7109375" style="0" customWidth="1"/>
    <col min="11" max="12" width="8.7109375" style="0" customWidth="1"/>
    <col min="13" max="13" width="10.7109375" style="0" customWidth="1"/>
    <col min="14" max="16384" width="8.7109375" style="0" customWidth="1"/>
  </cols>
  <sheetData>
    <row r="3" spans="1:13" ht="39.75" customHeight="1">
      <c r="A3" t="s">
        <v>277</v>
      </c>
      <c r="C3" s="1" t="s">
        <v>278</v>
      </c>
      <c r="E3" s="1" t="s">
        <v>279</v>
      </c>
      <c r="G3" s="4" t="s">
        <v>280</v>
      </c>
      <c r="H3" s="4"/>
      <c r="J3" s="1" t="s">
        <v>281</v>
      </c>
      <c r="L3" s="4" t="s">
        <v>280</v>
      </c>
      <c r="M3" s="4"/>
    </row>
    <row r="4" spans="1:13" ht="15">
      <c r="A4" t="s">
        <v>282</v>
      </c>
      <c r="C4" s="3">
        <v>132375</v>
      </c>
      <c r="E4" s="6">
        <v>3.57</v>
      </c>
      <c r="G4" s="5">
        <v>10.918</v>
      </c>
      <c r="H4" s="5"/>
      <c r="J4" s="3">
        <v>65225</v>
      </c>
      <c r="L4" s="5">
        <v>10.878</v>
      </c>
      <c r="M4" s="5"/>
    </row>
    <row r="5" spans="1:13" ht="15">
      <c r="A5" t="s">
        <v>283</v>
      </c>
      <c r="C5" s="3">
        <v>642951</v>
      </c>
      <c r="E5" s="6">
        <v>5.28</v>
      </c>
      <c r="H5" s="6">
        <v>14.583</v>
      </c>
      <c r="J5" s="3">
        <v>162176</v>
      </c>
      <c r="M5" s="6">
        <v>13.02</v>
      </c>
    </row>
    <row r="6" spans="1:13" ht="15">
      <c r="A6" t="s">
        <v>284</v>
      </c>
      <c r="C6" s="3">
        <v>21000</v>
      </c>
      <c r="E6" s="6">
        <v>3.33</v>
      </c>
      <c r="H6" s="6">
        <v>19.95</v>
      </c>
      <c r="J6" s="3">
        <v>21000</v>
      </c>
      <c r="M6" s="6">
        <v>19.95</v>
      </c>
    </row>
    <row r="8" spans="1:13" ht="15">
      <c r="A8" t="s">
        <v>67</v>
      </c>
      <c r="C8" s="3">
        <v>796326</v>
      </c>
      <c r="E8" s="6">
        <v>4.94</v>
      </c>
      <c r="G8" s="5">
        <v>14.116</v>
      </c>
      <c r="H8" s="5"/>
      <c r="J8" s="3">
        <v>248401</v>
      </c>
      <c r="L8" s="5">
        <v>13.044</v>
      </c>
      <c r="M8" s="5"/>
    </row>
  </sheetData>
  <sheetProtection selectLockedCells="1" selectUnlockedCells="1"/>
  <mergeCells count="6">
    <mergeCell ref="G3:H3"/>
    <mergeCell ref="L3:M3"/>
    <mergeCell ref="G4:H4"/>
    <mergeCell ref="L4:M4"/>
    <mergeCell ref="G8:H8"/>
    <mergeCell ref="L8:M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1" t="s">
        <v>285</v>
      </c>
      <c r="B2" s="11"/>
      <c r="C2" s="11"/>
      <c r="D2" s="11"/>
      <c r="E2" s="11"/>
      <c r="F2" s="11"/>
    </row>
    <row r="5" spans="1:12" ht="39.75" customHeight="1">
      <c r="A5" t="s">
        <v>33</v>
      </c>
      <c r="C5" s="4" t="s">
        <v>24</v>
      </c>
      <c r="D5" s="4"/>
      <c r="G5" s="4" t="s">
        <v>25</v>
      </c>
      <c r="H5" s="4"/>
      <c r="K5" s="4" t="s">
        <v>26</v>
      </c>
      <c r="L5" s="4"/>
    </row>
    <row r="6" spans="1:12" ht="15">
      <c r="A6" t="s">
        <v>149</v>
      </c>
      <c r="C6" s="2"/>
      <c r="D6" s="2"/>
      <c r="G6" s="2"/>
      <c r="H6" s="2"/>
      <c r="K6" s="2"/>
      <c r="L6" s="2"/>
    </row>
    <row r="7" spans="2:13" ht="15">
      <c r="B7" s="2"/>
      <c r="C7" s="2"/>
      <c r="D7" s="2"/>
      <c r="E7" s="2"/>
      <c r="F7" s="2"/>
      <c r="G7" s="2"/>
      <c r="H7" s="2"/>
      <c r="I7" s="2"/>
      <c r="J7" s="2"/>
      <c r="K7" s="2"/>
      <c r="L7" s="2"/>
      <c r="M7" s="2"/>
    </row>
    <row r="8" spans="1:12" ht="15">
      <c r="A8" t="s">
        <v>286</v>
      </c>
      <c r="C8" s="2" t="s">
        <v>73</v>
      </c>
      <c r="D8" s="2"/>
      <c r="G8" s="2" t="s">
        <v>73</v>
      </c>
      <c r="H8" s="2"/>
      <c r="K8" s="2" t="s">
        <v>73</v>
      </c>
      <c r="L8" s="2"/>
    </row>
    <row r="9" spans="1:12" ht="15">
      <c r="A9" t="s">
        <v>287</v>
      </c>
      <c r="D9" s="3">
        <v>70</v>
      </c>
      <c r="H9" s="3">
        <v>80</v>
      </c>
      <c r="L9" s="3">
        <v>95</v>
      </c>
    </row>
    <row r="10" spans="1:12" ht="15">
      <c r="A10" t="s">
        <v>288</v>
      </c>
      <c r="D10" t="s">
        <v>50</v>
      </c>
      <c r="H10" t="s">
        <v>50</v>
      </c>
      <c r="L10" t="s">
        <v>50</v>
      </c>
    </row>
    <row r="11" spans="1:12" ht="15">
      <c r="A11" t="s">
        <v>289</v>
      </c>
      <c r="D11" s="3">
        <v>84</v>
      </c>
      <c r="H11" s="3">
        <v>84</v>
      </c>
      <c r="L11" s="3">
        <v>84</v>
      </c>
    </row>
    <row r="12" spans="1:12" ht="15">
      <c r="A12" t="s">
        <v>290</v>
      </c>
      <c r="D12" s="8">
        <v>-21</v>
      </c>
      <c r="H12" s="8">
        <v>-22</v>
      </c>
      <c r="L12" s="8">
        <v>-19</v>
      </c>
    </row>
    <row r="14" spans="1:12" ht="15">
      <c r="A14" t="s">
        <v>291</v>
      </c>
      <c r="C14" s="7">
        <v>133</v>
      </c>
      <c r="D14" s="7"/>
      <c r="G14" s="7">
        <v>142</v>
      </c>
      <c r="H14" s="7"/>
      <c r="K14" s="7">
        <v>160</v>
      </c>
      <c r="L14" s="7"/>
    </row>
  </sheetData>
  <sheetProtection selectLockedCells="1" selectUnlockedCells="1"/>
  <mergeCells count="16">
    <mergeCell ref="A2:F2"/>
    <mergeCell ref="C5:D5"/>
    <mergeCell ref="G5:H5"/>
    <mergeCell ref="K5:L5"/>
    <mergeCell ref="C6:D6"/>
    <mergeCell ref="G6:H6"/>
    <mergeCell ref="K6:L6"/>
    <mergeCell ref="B7:E7"/>
    <mergeCell ref="F7:I7"/>
    <mergeCell ref="J7:M7"/>
    <mergeCell ref="C8:D8"/>
    <mergeCell ref="G8:H8"/>
    <mergeCell ref="K8:L8"/>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I2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118</v>
      </c>
      <c r="C3" s="4" t="s">
        <v>24</v>
      </c>
      <c r="D3" s="4"/>
      <c r="G3" s="4" t="s">
        <v>25</v>
      </c>
      <c r="H3" s="4"/>
    </row>
    <row r="4" spans="1:8" ht="15">
      <c r="A4" t="s">
        <v>149</v>
      </c>
      <c r="C4" s="2"/>
      <c r="D4" s="2"/>
      <c r="G4" s="2"/>
      <c r="H4" s="2"/>
    </row>
    <row r="5" spans="2:9" ht="15">
      <c r="B5" s="2"/>
      <c r="C5" s="2"/>
      <c r="D5" s="2"/>
      <c r="E5" s="2"/>
      <c r="F5" s="2"/>
      <c r="G5" s="2"/>
      <c r="H5" s="2"/>
      <c r="I5" s="2"/>
    </row>
    <row r="6" ht="15">
      <c r="A6" t="s">
        <v>292</v>
      </c>
    </row>
    <row r="7" spans="1:8" ht="15">
      <c r="A7" t="s">
        <v>293</v>
      </c>
      <c r="C7" s="7">
        <v>1182</v>
      </c>
      <c r="D7" s="7"/>
      <c r="G7" s="7">
        <v>1267</v>
      </c>
      <c r="H7" s="7"/>
    </row>
    <row r="8" spans="1:8" ht="15">
      <c r="A8" t="s">
        <v>286</v>
      </c>
      <c r="D8" t="s">
        <v>50</v>
      </c>
      <c r="H8" t="s">
        <v>50</v>
      </c>
    </row>
    <row r="9" spans="1:8" ht="15">
      <c r="A9" t="s">
        <v>287</v>
      </c>
      <c r="D9" s="3">
        <v>70</v>
      </c>
      <c r="H9" s="3">
        <v>80</v>
      </c>
    </row>
    <row r="10" spans="1:8" ht="15">
      <c r="A10" t="s">
        <v>294</v>
      </c>
      <c r="D10" s="3">
        <v>132</v>
      </c>
      <c r="H10" s="8">
        <v>-5</v>
      </c>
    </row>
    <row r="11" spans="1:8" ht="15">
      <c r="A11" t="s">
        <v>295</v>
      </c>
      <c r="D11" s="8">
        <v>-155</v>
      </c>
      <c r="H11" s="8">
        <v>-160</v>
      </c>
    </row>
    <row r="13" spans="1:8" ht="15">
      <c r="A13" t="s">
        <v>296</v>
      </c>
      <c r="C13" s="7">
        <v>1229</v>
      </c>
      <c r="D13" s="7"/>
      <c r="G13" s="7">
        <v>1182</v>
      </c>
      <c r="H13" s="7"/>
    </row>
    <row r="15" spans="2:9" ht="15">
      <c r="B15" s="2"/>
      <c r="C15" s="2"/>
      <c r="D15" s="2"/>
      <c r="E15" s="2"/>
      <c r="F15" s="2"/>
      <c r="G15" s="2"/>
      <c r="H15" s="2"/>
      <c r="I15" s="2"/>
    </row>
    <row r="16" ht="15">
      <c r="A16" t="s">
        <v>297</v>
      </c>
    </row>
    <row r="17" spans="1:8" ht="15">
      <c r="A17" t="s">
        <v>298</v>
      </c>
      <c r="C17" s="2" t="s">
        <v>73</v>
      </c>
      <c r="D17" s="2"/>
      <c r="G17" s="2" t="s">
        <v>73</v>
      </c>
      <c r="H17" s="2"/>
    </row>
    <row r="18" spans="1:8" ht="15">
      <c r="A18" t="s">
        <v>299</v>
      </c>
      <c r="D18" t="s">
        <v>50</v>
      </c>
      <c r="H18" t="s">
        <v>50</v>
      </c>
    </row>
    <row r="19" spans="1:8" ht="15">
      <c r="A19" t="s">
        <v>300</v>
      </c>
      <c r="D19" s="3">
        <v>155</v>
      </c>
      <c r="H19" s="3">
        <v>160</v>
      </c>
    </row>
    <row r="20" spans="1:8" ht="15">
      <c r="A20" t="s">
        <v>295</v>
      </c>
      <c r="D20" s="8">
        <v>-155</v>
      </c>
      <c r="H20" s="8">
        <v>-160</v>
      </c>
    </row>
    <row r="22" spans="1:8" ht="15">
      <c r="A22" t="s">
        <v>301</v>
      </c>
      <c r="C22" s="2" t="s">
        <v>73</v>
      </c>
      <c r="D22" s="2"/>
      <c r="G22" s="2" t="s">
        <v>73</v>
      </c>
      <c r="H22" s="2"/>
    </row>
    <row r="24" spans="2:9" ht="15">
      <c r="B24" s="2"/>
      <c r="C24" s="2"/>
      <c r="D24" s="2"/>
      <c r="E24" s="2"/>
      <c r="F24" s="2"/>
      <c r="G24" s="2"/>
      <c r="H24" s="2"/>
      <c r="I24" s="2"/>
    </row>
    <row r="25" spans="1:8" ht="15">
      <c r="A25" t="s">
        <v>302</v>
      </c>
      <c r="C25" s="14">
        <v>-1229</v>
      </c>
      <c r="D25" s="14"/>
      <c r="G25" s="14">
        <v>-1182</v>
      </c>
      <c r="H25" s="14"/>
    </row>
    <row r="26" spans="1:8" ht="15">
      <c r="A26" t="s">
        <v>303</v>
      </c>
      <c r="D26" s="3">
        <v>151</v>
      </c>
      <c r="H26" s="3">
        <v>235</v>
      </c>
    </row>
    <row r="27" spans="1:8" ht="15">
      <c r="A27" t="s">
        <v>304</v>
      </c>
      <c r="D27" s="8">
        <v>-178</v>
      </c>
      <c r="H27" s="8">
        <v>-332</v>
      </c>
    </row>
    <row r="29" spans="1:8" ht="15">
      <c r="A29" t="s">
        <v>305</v>
      </c>
      <c r="C29" s="14">
        <v>-1256</v>
      </c>
      <c r="D29" s="14"/>
      <c r="G29" s="14">
        <v>-1279</v>
      </c>
      <c r="H29" s="14"/>
    </row>
  </sheetData>
  <sheetProtection selectLockedCells="1" selectUnlockedCells="1"/>
  <mergeCells count="22">
    <mergeCell ref="C3:D3"/>
    <mergeCell ref="G3:H3"/>
    <mergeCell ref="C4:D4"/>
    <mergeCell ref="G4:H4"/>
    <mergeCell ref="B5:E5"/>
    <mergeCell ref="F5:I5"/>
    <mergeCell ref="C7:D7"/>
    <mergeCell ref="G7:H7"/>
    <mergeCell ref="C13:D13"/>
    <mergeCell ref="G13:H13"/>
    <mergeCell ref="B15:E15"/>
    <mergeCell ref="F15:I15"/>
    <mergeCell ref="C17:D17"/>
    <mergeCell ref="G17:H17"/>
    <mergeCell ref="C22:D22"/>
    <mergeCell ref="G22:H22"/>
    <mergeCell ref="B24:E24"/>
    <mergeCell ref="F24:I24"/>
    <mergeCell ref="C25:D25"/>
    <mergeCell ref="G25:H25"/>
    <mergeCell ref="C29:D29"/>
    <mergeCell ref="G29:H2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M3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t="s">
        <v>33</v>
      </c>
      <c r="C3" s="4" t="s">
        <v>24</v>
      </c>
      <c r="D3" s="4"/>
      <c r="G3" s="4" t="s">
        <v>25</v>
      </c>
      <c r="H3" s="4"/>
      <c r="K3" s="4" t="s">
        <v>26</v>
      </c>
      <c r="L3" s="4"/>
    </row>
    <row r="4" spans="1:12" ht="15">
      <c r="A4" t="s">
        <v>149</v>
      </c>
      <c r="C4" s="2"/>
      <c r="D4" s="2"/>
      <c r="G4" s="2"/>
      <c r="H4" s="2"/>
      <c r="K4" s="2"/>
      <c r="L4" s="2"/>
    </row>
    <row r="5" spans="2:13" ht="15">
      <c r="B5" s="2"/>
      <c r="C5" s="2"/>
      <c r="D5" s="2"/>
      <c r="E5" s="2"/>
      <c r="F5" s="2"/>
      <c r="G5" s="2"/>
      <c r="H5" s="2"/>
      <c r="I5" s="2"/>
      <c r="J5" s="2"/>
      <c r="K5" s="2"/>
      <c r="L5" s="2"/>
      <c r="M5" s="2"/>
    </row>
    <row r="6" spans="1:12" ht="15">
      <c r="A6" t="s">
        <v>286</v>
      </c>
      <c r="C6" s="7">
        <v>447</v>
      </c>
      <c r="D6" s="7"/>
      <c r="G6" s="7">
        <v>403</v>
      </c>
      <c r="H6" s="7"/>
      <c r="K6" s="7">
        <v>333</v>
      </c>
      <c r="L6" s="7"/>
    </row>
    <row r="7" spans="1:12" ht="15">
      <c r="A7" t="s">
        <v>287</v>
      </c>
      <c r="D7" s="3">
        <v>536</v>
      </c>
      <c r="H7" s="3">
        <v>536</v>
      </c>
      <c r="L7" s="3">
        <v>506</v>
      </c>
    </row>
    <row r="8" spans="1:12" ht="15">
      <c r="A8" t="s">
        <v>288</v>
      </c>
      <c r="D8" s="8">
        <v>-560</v>
      </c>
      <c r="H8" s="8">
        <v>-696</v>
      </c>
      <c r="L8" s="8">
        <v>-803</v>
      </c>
    </row>
    <row r="9" spans="1:12" ht="15">
      <c r="A9" t="s">
        <v>306</v>
      </c>
      <c r="D9" s="3">
        <v>175</v>
      </c>
      <c r="H9" s="3">
        <v>42</v>
      </c>
      <c r="L9" t="s">
        <v>50</v>
      </c>
    </row>
    <row r="11" spans="1:12" ht="15">
      <c r="A11" t="s">
        <v>307</v>
      </c>
      <c r="C11" s="7">
        <v>598</v>
      </c>
      <c r="D11" s="7"/>
      <c r="G11" s="7">
        <v>285</v>
      </c>
      <c r="H11" s="7"/>
      <c r="K11" s="7">
        <v>36</v>
      </c>
      <c r="L11" s="7"/>
    </row>
    <row r="13" spans="1:13" ht="15">
      <c r="A13" s="2"/>
      <c r="B13" s="2"/>
      <c r="C13" s="2"/>
      <c r="D13" s="2"/>
      <c r="E13" s="2"/>
      <c r="F13" s="2"/>
      <c r="G13" s="2"/>
      <c r="H13" s="2"/>
      <c r="I13" s="2"/>
      <c r="J13" s="2"/>
      <c r="K13" s="2"/>
      <c r="L13" s="2"/>
      <c r="M13" s="2"/>
    </row>
    <row r="14" spans="1:12" ht="15" customHeight="1">
      <c r="A14" s="4" t="s">
        <v>308</v>
      </c>
      <c r="B14" s="4"/>
      <c r="C14" s="4"/>
      <c r="D14" s="4"/>
      <c r="E14" s="4"/>
      <c r="F14" s="4"/>
      <c r="G14" s="4"/>
      <c r="H14" s="4"/>
      <c r="I14" s="4"/>
      <c r="J14" s="4"/>
      <c r="K14" s="4"/>
      <c r="L14" s="4"/>
    </row>
    <row r="15" spans="2:13" ht="15">
      <c r="B15" s="2"/>
      <c r="C15" s="2"/>
      <c r="D15" s="2"/>
      <c r="E15" s="2"/>
      <c r="F15" s="2"/>
      <c r="G15" s="2"/>
      <c r="H15" s="2"/>
      <c r="I15" s="2"/>
      <c r="J15" s="2"/>
      <c r="K15" s="2"/>
      <c r="L15" s="2"/>
      <c r="M15" s="2"/>
    </row>
    <row r="16" ht="15">
      <c r="A16" t="s">
        <v>292</v>
      </c>
    </row>
    <row r="17" spans="1:8" ht="15">
      <c r="A17" t="s">
        <v>293</v>
      </c>
      <c r="C17" s="7">
        <v>8427</v>
      </c>
      <c r="D17" s="7"/>
      <c r="G17" s="7">
        <v>7822</v>
      </c>
      <c r="H17" s="7"/>
    </row>
    <row r="18" spans="1:8" ht="15">
      <c r="A18" t="s">
        <v>286</v>
      </c>
      <c r="D18" s="3">
        <v>447</v>
      </c>
      <c r="H18" s="3">
        <v>403</v>
      </c>
    </row>
    <row r="19" spans="1:8" ht="15">
      <c r="A19" t="s">
        <v>287</v>
      </c>
      <c r="D19" s="3">
        <v>536</v>
      </c>
      <c r="H19" s="3">
        <v>536</v>
      </c>
    </row>
    <row r="20" spans="1:8" ht="15">
      <c r="A20" t="s">
        <v>294</v>
      </c>
      <c r="D20" s="3">
        <v>953</v>
      </c>
      <c r="H20" s="8">
        <v>-17</v>
      </c>
    </row>
    <row r="21" spans="1:8" ht="15">
      <c r="A21" t="s">
        <v>295</v>
      </c>
      <c r="D21" s="8">
        <v>-350</v>
      </c>
      <c r="H21" s="8">
        <v>-317</v>
      </c>
    </row>
    <row r="23" spans="1:8" ht="15">
      <c r="A23" t="s">
        <v>296</v>
      </c>
      <c r="C23" s="7">
        <v>10013</v>
      </c>
      <c r="D23" s="7"/>
      <c r="G23" s="7">
        <v>8427</v>
      </c>
      <c r="H23" s="7"/>
    </row>
    <row r="25" spans="2:13" ht="15">
      <c r="B25" s="2"/>
      <c r="C25" s="2"/>
      <c r="D25" s="2"/>
      <c r="E25" s="2"/>
      <c r="F25" s="2"/>
      <c r="G25" s="2"/>
      <c r="H25" s="2"/>
      <c r="I25" s="2"/>
      <c r="J25" s="2"/>
      <c r="K25" s="2"/>
      <c r="L25" s="2"/>
      <c r="M25" s="2"/>
    </row>
    <row r="26" ht="15">
      <c r="A26" t="s">
        <v>297</v>
      </c>
    </row>
    <row r="27" spans="1:8" ht="15">
      <c r="A27" t="s">
        <v>309</v>
      </c>
      <c r="C27" s="7">
        <v>6399</v>
      </c>
      <c r="D27" s="7"/>
      <c r="G27" s="7">
        <v>7898</v>
      </c>
      <c r="H27" s="7"/>
    </row>
    <row r="28" spans="1:8" ht="15">
      <c r="A28" t="s">
        <v>310</v>
      </c>
      <c r="D28" s="3">
        <v>1632</v>
      </c>
      <c r="H28" s="8">
        <v>-1119</v>
      </c>
    </row>
    <row r="29" spans="1:8" ht="15">
      <c r="A29" t="s">
        <v>295</v>
      </c>
      <c r="D29" s="8">
        <v>-350</v>
      </c>
      <c r="H29" s="8">
        <v>-317</v>
      </c>
    </row>
    <row r="30" spans="1:8" ht="15">
      <c r="A30" t="s">
        <v>250</v>
      </c>
      <c r="D30" s="8">
        <v>-37</v>
      </c>
      <c r="H30" s="8">
        <v>-64</v>
      </c>
    </row>
    <row r="32" spans="1:8" ht="15">
      <c r="A32" t="s">
        <v>301</v>
      </c>
      <c r="C32" s="7">
        <v>7644</v>
      </c>
      <c r="D32" s="7"/>
      <c r="G32" s="7">
        <v>6398</v>
      </c>
      <c r="H32" s="7"/>
    </row>
    <row r="34" spans="2:13" ht="15">
      <c r="B34" s="2"/>
      <c r="C34" s="2"/>
      <c r="D34" s="2"/>
      <c r="E34" s="2"/>
      <c r="F34" s="2"/>
      <c r="G34" s="2"/>
      <c r="H34" s="2"/>
      <c r="I34" s="2"/>
      <c r="J34" s="2"/>
      <c r="K34" s="2"/>
      <c r="L34" s="2"/>
      <c r="M34" s="2"/>
    </row>
    <row r="35" spans="1:8" ht="15">
      <c r="A35" t="s">
        <v>302</v>
      </c>
      <c r="C35" s="14">
        <v>-2369</v>
      </c>
      <c r="D35" s="14"/>
      <c r="G35" s="14">
        <v>-2028</v>
      </c>
      <c r="H35" s="14"/>
    </row>
    <row r="36" spans="1:8" ht="15">
      <c r="A36" t="s">
        <v>304</v>
      </c>
      <c r="D36" s="3">
        <v>2916</v>
      </c>
      <c r="H36" s="3">
        <v>3173</v>
      </c>
    </row>
    <row r="38" spans="1:8" ht="15">
      <c r="A38" t="s">
        <v>305</v>
      </c>
      <c r="C38" s="7">
        <v>547</v>
      </c>
      <c r="D38" s="7"/>
      <c r="G38" s="7">
        <v>1145</v>
      </c>
      <c r="H38" s="7"/>
    </row>
  </sheetData>
  <sheetProtection selectLockedCells="1" selectUnlockedCells="1"/>
  <mergeCells count="38">
    <mergeCell ref="C3:D3"/>
    <mergeCell ref="G3:H3"/>
    <mergeCell ref="K3:L3"/>
    <mergeCell ref="C4:D4"/>
    <mergeCell ref="G4:H4"/>
    <mergeCell ref="K4:L4"/>
    <mergeCell ref="B5:E5"/>
    <mergeCell ref="F5:I5"/>
    <mergeCell ref="J5:M5"/>
    <mergeCell ref="C6:D6"/>
    <mergeCell ref="G6:H6"/>
    <mergeCell ref="K6:L6"/>
    <mergeCell ref="C11:D11"/>
    <mergeCell ref="G11:H11"/>
    <mergeCell ref="K11:L11"/>
    <mergeCell ref="A13:M13"/>
    <mergeCell ref="A14:L14"/>
    <mergeCell ref="B15:E15"/>
    <mergeCell ref="F15:I15"/>
    <mergeCell ref="J15:M15"/>
    <mergeCell ref="C17:D17"/>
    <mergeCell ref="G17:H17"/>
    <mergeCell ref="C23:D23"/>
    <mergeCell ref="G23:H23"/>
    <mergeCell ref="B25:E25"/>
    <mergeCell ref="F25:I25"/>
    <mergeCell ref="J25:M25"/>
    <mergeCell ref="C27:D27"/>
    <mergeCell ref="G27:H27"/>
    <mergeCell ref="C32:D32"/>
    <mergeCell ref="G32:H32"/>
    <mergeCell ref="B34:E34"/>
    <mergeCell ref="F34:I34"/>
    <mergeCell ref="J34:M34"/>
    <mergeCell ref="C35:D35"/>
    <mergeCell ref="G35:H35"/>
    <mergeCell ref="C38:D38"/>
    <mergeCell ref="G38:H3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118</v>
      </c>
      <c r="C3" s="4" t="s">
        <v>24</v>
      </c>
      <c r="D3" s="4"/>
      <c r="G3" s="4" t="s">
        <v>25</v>
      </c>
      <c r="H3" s="4"/>
    </row>
    <row r="4" spans="1:8" ht="15">
      <c r="A4" t="s">
        <v>149</v>
      </c>
      <c r="C4" s="2"/>
      <c r="D4" s="2"/>
      <c r="G4" s="2"/>
      <c r="H4" s="2"/>
    </row>
    <row r="5" spans="2:8" ht="15">
      <c r="B5" s="2"/>
      <c r="C5" s="2"/>
      <c r="D5" s="2"/>
      <c r="E5" s="2"/>
      <c r="F5" s="2"/>
      <c r="G5" s="2"/>
      <c r="H5" s="2"/>
    </row>
    <row r="6" spans="1:8" ht="15">
      <c r="A6" t="s">
        <v>311</v>
      </c>
      <c r="C6" s="7">
        <v>10013</v>
      </c>
      <c r="D6" s="7"/>
      <c r="G6" s="7">
        <v>8427</v>
      </c>
      <c r="H6" s="7"/>
    </row>
    <row r="7" spans="1:8" ht="15">
      <c r="A7" t="s">
        <v>312</v>
      </c>
      <c r="D7" s="3">
        <v>10013</v>
      </c>
      <c r="H7" s="3">
        <v>8427</v>
      </c>
    </row>
    <row r="8" spans="1:8" ht="15">
      <c r="A8" t="s">
        <v>313</v>
      </c>
      <c r="D8" s="3">
        <v>7644</v>
      </c>
      <c r="H8" s="3">
        <v>6398</v>
      </c>
    </row>
    <row r="9" spans="1:8" ht="39.75" customHeight="1">
      <c r="A9" s="1" t="s">
        <v>314</v>
      </c>
      <c r="D9" s="8">
        <v>-638</v>
      </c>
      <c r="H9" s="3">
        <v>2679</v>
      </c>
    </row>
  </sheetData>
  <sheetProtection selectLockedCells="1" selectUnlockedCells="1"/>
  <mergeCells count="8">
    <mergeCell ref="C3:D3"/>
    <mergeCell ref="G3:H3"/>
    <mergeCell ref="C4:D4"/>
    <mergeCell ref="G4:H4"/>
    <mergeCell ref="B5:E5"/>
    <mergeCell ref="F5:H5"/>
    <mergeCell ref="C6:D6"/>
    <mergeCell ref="G6:H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Q1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4" t="s">
        <v>315</v>
      </c>
      <c r="D3" s="4"/>
      <c r="E3" s="4"/>
      <c r="F3" s="4"/>
      <c r="G3" s="4"/>
      <c r="H3" s="4"/>
      <c r="K3" s="4" t="s">
        <v>316</v>
      </c>
      <c r="L3" s="4"/>
      <c r="M3" s="4"/>
      <c r="N3" s="4"/>
      <c r="O3" s="4"/>
      <c r="P3" s="4"/>
    </row>
    <row r="4" spans="1:16" ht="39.75" customHeight="1">
      <c r="A4" t="s">
        <v>118</v>
      </c>
      <c r="C4" s="4" t="s">
        <v>24</v>
      </c>
      <c r="D4" s="4"/>
      <c r="G4" s="4" t="s">
        <v>25</v>
      </c>
      <c r="H4" s="4"/>
      <c r="K4" s="4" t="s">
        <v>24</v>
      </c>
      <c r="L4" s="4"/>
      <c r="O4" s="4" t="s">
        <v>25</v>
      </c>
      <c r="P4" s="4"/>
    </row>
    <row r="5" spans="1:16" ht="15">
      <c r="A5" t="s">
        <v>149</v>
      </c>
      <c r="C5" s="2"/>
      <c r="D5" s="2"/>
      <c r="G5" s="2"/>
      <c r="H5" s="2"/>
      <c r="K5" s="2"/>
      <c r="L5" s="2"/>
      <c r="O5" s="2"/>
      <c r="P5" s="2"/>
    </row>
    <row r="6" spans="2:17" ht="15">
      <c r="B6" s="2"/>
      <c r="C6" s="2"/>
      <c r="D6" s="2"/>
      <c r="E6" s="2"/>
      <c r="F6" s="2"/>
      <c r="G6" s="2"/>
      <c r="H6" s="2"/>
      <c r="I6" s="2"/>
      <c r="J6" s="2"/>
      <c r="K6" s="2"/>
      <c r="L6" s="2"/>
      <c r="M6" s="2"/>
      <c r="N6" s="2"/>
      <c r="O6" s="2"/>
      <c r="P6" s="2"/>
      <c r="Q6" s="2"/>
    </row>
    <row r="7" spans="1:16" ht="15">
      <c r="A7" t="s">
        <v>317</v>
      </c>
      <c r="C7" s="7">
        <v>547</v>
      </c>
      <c r="D7" s="7"/>
      <c r="G7" s="7">
        <v>1145</v>
      </c>
      <c r="H7" s="7"/>
      <c r="K7" s="2" t="s">
        <v>73</v>
      </c>
      <c r="L7" s="2"/>
      <c r="O7" s="2" t="s">
        <v>73</v>
      </c>
      <c r="P7" s="2"/>
    </row>
    <row r="8" spans="1:16" ht="15">
      <c r="A8" t="s">
        <v>318</v>
      </c>
      <c r="D8" s="3">
        <v>638</v>
      </c>
      <c r="H8" s="8">
        <v>-2679</v>
      </c>
      <c r="L8" s="8">
        <v>-1256</v>
      </c>
      <c r="P8" s="8">
        <v>-1279</v>
      </c>
    </row>
    <row r="9" spans="1:16" ht="15">
      <c r="A9" t="s">
        <v>319</v>
      </c>
      <c r="D9" s="8">
        <v>-638</v>
      </c>
      <c r="H9" s="3">
        <v>2679</v>
      </c>
      <c r="L9" t="s">
        <v>50</v>
      </c>
      <c r="P9" t="s">
        <v>50</v>
      </c>
    </row>
    <row r="11" spans="1:16" ht="15">
      <c r="A11" t="s">
        <v>305</v>
      </c>
      <c r="C11" s="7">
        <v>547</v>
      </c>
      <c r="D11" s="7"/>
      <c r="G11" s="7">
        <v>1145</v>
      </c>
      <c r="H11" s="7"/>
      <c r="K11" s="14">
        <v>-1256</v>
      </c>
      <c r="L11" s="14"/>
      <c r="O11" s="14">
        <v>-1279</v>
      </c>
      <c r="P11" s="14"/>
    </row>
  </sheetData>
  <sheetProtection selectLockedCells="1" selectUnlockedCells="1"/>
  <mergeCells count="22">
    <mergeCell ref="C3:H3"/>
    <mergeCell ref="K3:P3"/>
    <mergeCell ref="C4:D4"/>
    <mergeCell ref="G4:H4"/>
    <mergeCell ref="K4:L4"/>
    <mergeCell ref="O4:P4"/>
    <mergeCell ref="C5:D5"/>
    <mergeCell ref="G5:H5"/>
    <mergeCell ref="K5:L5"/>
    <mergeCell ref="O5:P5"/>
    <mergeCell ref="B6:E6"/>
    <mergeCell ref="F6:I6"/>
    <mergeCell ref="J6:M6"/>
    <mergeCell ref="N6:Q6"/>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F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3" spans="1:6" ht="39.75" customHeight="1">
      <c r="A3" t="s">
        <v>118</v>
      </c>
      <c r="C3" s="1" t="s">
        <v>24</v>
      </c>
      <c r="F3" s="1" t="s">
        <v>25</v>
      </c>
    </row>
    <row r="4" spans="1:6" ht="15">
      <c r="A4" t="s">
        <v>320</v>
      </c>
      <c r="C4" t="s">
        <v>321</v>
      </c>
      <c r="F4" t="s">
        <v>322</v>
      </c>
    </row>
    <row r="5" spans="1:6" ht="15">
      <c r="A5" t="s">
        <v>323</v>
      </c>
      <c r="C5" s="3">
        <v>22</v>
      </c>
      <c r="F5" s="3">
        <v>29</v>
      </c>
    </row>
    <row r="7" spans="1:6" ht="15">
      <c r="A7" t="s">
        <v>67</v>
      </c>
      <c r="C7" t="s">
        <v>324</v>
      </c>
      <c r="F7" t="s">
        <v>324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L5"/>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4.7109375" style="0" customWidth="1"/>
    <col min="4" max="5" width="8.7109375" style="0" customWidth="1"/>
    <col min="6" max="6" width="4.7109375" style="0" customWidth="1"/>
    <col min="7" max="8" width="8.7109375" style="0" customWidth="1"/>
    <col min="9" max="9" width="4.7109375" style="0" customWidth="1"/>
    <col min="10" max="11" width="8.7109375" style="0" customWidth="1"/>
    <col min="12" max="12" width="4.7109375" style="0" customWidth="1"/>
    <col min="13" max="16384" width="8.7109375" style="0" customWidth="1"/>
  </cols>
  <sheetData>
    <row r="3" spans="3:12" ht="39.75" customHeight="1">
      <c r="C3" s="4" t="s">
        <v>315</v>
      </c>
      <c r="D3" s="4"/>
      <c r="E3" s="4"/>
      <c r="F3" s="4"/>
      <c r="I3" s="4" t="s">
        <v>325</v>
      </c>
      <c r="J3" s="4"/>
      <c r="K3" s="4"/>
      <c r="L3" s="4"/>
    </row>
    <row r="4" spans="1:12" ht="39.75" customHeight="1">
      <c r="A4" t="s">
        <v>118</v>
      </c>
      <c r="C4" s="1" t="s">
        <v>24</v>
      </c>
      <c r="F4" s="1" t="s">
        <v>25</v>
      </c>
      <c r="I4" s="1" t="s">
        <v>24</v>
      </c>
      <c r="L4" s="1" t="s">
        <v>25</v>
      </c>
    </row>
    <row r="5" spans="1:12" ht="15">
      <c r="A5" t="s">
        <v>326</v>
      </c>
      <c r="C5" t="s">
        <v>327</v>
      </c>
      <c r="F5" t="s">
        <v>328</v>
      </c>
      <c r="I5" t="s">
        <v>327</v>
      </c>
      <c r="L5" t="s">
        <v>328</v>
      </c>
    </row>
  </sheetData>
  <sheetProtection selectLockedCells="1" selectUnlockedCells="1"/>
  <mergeCells count="2">
    <mergeCell ref="C3:F3"/>
    <mergeCell ref="I3:L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S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3" spans="3:19" ht="39.75" customHeight="1">
      <c r="C3" s="4" t="s">
        <v>24</v>
      </c>
      <c r="D3" s="4"/>
      <c r="E3" s="4"/>
      <c r="F3" s="4"/>
      <c r="G3" s="4"/>
      <c r="I3" s="4" t="s">
        <v>25</v>
      </c>
      <c r="J3" s="4"/>
      <c r="K3" s="4"/>
      <c r="L3" s="4"/>
      <c r="M3" s="4"/>
      <c r="O3" s="4" t="s">
        <v>26</v>
      </c>
      <c r="P3" s="4"/>
      <c r="Q3" s="4"/>
      <c r="R3" s="4"/>
      <c r="S3" s="4"/>
    </row>
    <row r="4" spans="3:19" ht="39.75" customHeight="1">
      <c r="C4" s="4" t="s">
        <v>27</v>
      </c>
      <c r="D4" s="4"/>
      <c r="F4" s="4" t="s">
        <v>28</v>
      </c>
      <c r="G4" s="4"/>
      <c r="I4" s="4" t="s">
        <v>27</v>
      </c>
      <c r="J4" s="4"/>
      <c r="L4" s="4" t="s">
        <v>28</v>
      </c>
      <c r="M4" s="4"/>
      <c r="O4" s="4" t="s">
        <v>27</v>
      </c>
      <c r="P4" s="4"/>
      <c r="R4" s="4" t="s">
        <v>28</v>
      </c>
      <c r="S4" s="4"/>
    </row>
    <row r="5" spans="1:19" ht="15">
      <c r="A5" t="s">
        <v>29</v>
      </c>
      <c r="C5" s="5">
        <v>16.4</v>
      </c>
      <c r="D5" s="5"/>
      <c r="F5" s="5">
        <v>9.8</v>
      </c>
      <c r="G5" s="5"/>
      <c r="I5" s="5">
        <v>19.7</v>
      </c>
      <c r="J5" s="5"/>
      <c r="L5" s="5">
        <v>11</v>
      </c>
      <c r="M5" s="5"/>
      <c r="O5" s="5">
        <v>15.02</v>
      </c>
      <c r="P5" s="5"/>
      <c r="R5" s="5">
        <v>11.06</v>
      </c>
      <c r="S5" s="5"/>
    </row>
    <row r="6" spans="1:19" ht="15">
      <c r="A6" t="s">
        <v>30</v>
      </c>
      <c r="D6" s="6">
        <v>14.2</v>
      </c>
      <c r="G6" s="6">
        <v>10.5</v>
      </c>
      <c r="J6" s="6">
        <v>26.24</v>
      </c>
      <c r="M6" s="6">
        <v>18.09</v>
      </c>
      <c r="P6" s="6">
        <v>14.1</v>
      </c>
      <c r="S6" s="6">
        <v>12.15</v>
      </c>
    </row>
    <row r="7" spans="1:19" ht="15">
      <c r="A7" t="s">
        <v>31</v>
      </c>
      <c r="D7" s="6">
        <v>17.5</v>
      </c>
      <c r="G7" s="6">
        <v>13.8</v>
      </c>
      <c r="J7" s="6">
        <v>24.1</v>
      </c>
      <c r="M7" s="6">
        <v>16.19</v>
      </c>
      <c r="P7" s="6">
        <v>14.1</v>
      </c>
      <c r="S7" s="6">
        <v>8.8</v>
      </c>
    </row>
    <row r="8" spans="1:19" ht="15">
      <c r="A8" t="s">
        <v>32</v>
      </c>
      <c r="D8" s="6">
        <v>22.5</v>
      </c>
      <c r="G8" s="6">
        <v>17.85</v>
      </c>
      <c r="J8" s="6">
        <v>19.1</v>
      </c>
      <c r="M8" s="6">
        <v>11.64</v>
      </c>
      <c r="P8" s="6">
        <v>11.1</v>
      </c>
      <c r="S8" s="6">
        <v>8.6</v>
      </c>
    </row>
  </sheetData>
  <sheetProtection selectLockedCells="1" selectUnlockedCells="1"/>
  <mergeCells count="15">
    <mergeCell ref="C3:G3"/>
    <mergeCell ref="I3:M3"/>
    <mergeCell ref="O3:S3"/>
    <mergeCell ref="C4:D4"/>
    <mergeCell ref="F4:G4"/>
    <mergeCell ref="I4:J4"/>
    <mergeCell ref="L4:M4"/>
    <mergeCell ref="O4:P4"/>
    <mergeCell ref="R4:S4"/>
    <mergeCell ref="C5:D5"/>
    <mergeCell ref="F5:G5"/>
    <mergeCell ref="I5:J5"/>
    <mergeCell ref="L5:M5"/>
    <mergeCell ref="O5:P5"/>
    <mergeCell ref="R5:S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4.7109375" style="0" customWidth="1"/>
    <col min="4" max="5" width="8.7109375" style="0" customWidth="1"/>
    <col min="6" max="6" width="4.7109375" style="0" customWidth="1"/>
    <col min="7" max="8" width="8.7109375" style="0" customWidth="1"/>
    <col min="9" max="9" width="4.7109375" style="0" customWidth="1"/>
    <col min="10" max="11" width="8.7109375" style="0" customWidth="1"/>
    <col min="12" max="12" width="4.7109375" style="0" customWidth="1"/>
    <col min="13" max="16384" width="8.7109375" style="0" customWidth="1"/>
  </cols>
  <sheetData>
    <row r="3" spans="3:12" ht="39.75" customHeight="1">
      <c r="C3" s="4" t="s">
        <v>315</v>
      </c>
      <c r="D3" s="4"/>
      <c r="E3" s="4"/>
      <c r="F3" s="4"/>
      <c r="I3" s="4" t="s">
        <v>325</v>
      </c>
      <c r="J3" s="4"/>
      <c r="K3" s="4"/>
      <c r="L3" s="4"/>
    </row>
    <row r="4" spans="1:12" ht="39.75" customHeight="1">
      <c r="A4" t="s">
        <v>33</v>
      </c>
      <c r="C4" s="1" t="s">
        <v>24</v>
      </c>
      <c r="F4" s="1" t="s">
        <v>25</v>
      </c>
      <c r="I4" s="1" t="s">
        <v>24</v>
      </c>
      <c r="L4" s="1" t="s">
        <v>25</v>
      </c>
    </row>
    <row r="5" spans="1:12" ht="15">
      <c r="A5" t="s">
        <v>326</v>
      </c>
      <c r="C5" t="s">
        <v>328</v>
      </c>
      <c r="F5" t="s">
        <v>328</v>
      </c>
      <c r="I5" t="s">
        <v>328</v>
      </c>
      <c r="L5" t="s">
        <v>328</v>
      </c>
    </row>
    <row r="6" spans="1:12" ht="15">
      <c r="A6" t="s">
        <v>329</v>
      </c>
      <c r="C6" t="s">
        <v>330</v>
      </c>
      <c r="F6" t="s">
        <v>330</v>
      </c>
      <c r="I6" t="s">
        <v>50</v>
      </c>
      <c r="L6" t="s">
        <v>50</v>
      </c>
    </row>
  </sheetData>
  <sheetProtection selectLockedCells="1" selectUnlockedCells="1"/>
  <mergeCells count="2">
    <mergeCell ref="C3:F3"/>
    <mergeCell ref="I3:L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6" ht="15">
      <c r="A2" s="11" t="s">
        <v>331</v>
      </c>
      <c r="B2" s="11"/>
      <c r="C2" s="11"/>
      <c r="D2" s="11"/>
      <c r="E2" s="11"/>
      <c r="F2" s="11"/>
    </row>
    <row r="5" spans="1:4" ht="15">
      <c r="A5" t="s">
        <v>332</v>
      </c>
      <c r="C5" s="7">
        <v>1697</v>
      </c>
      <c r="D5" s="7"/>
    </row>
    <row r="6" spans="1:4" ht="15">
      <c r="A6" t="s">
        <v>333</v>
      </c>
      <c r="D6" s="3">
        <v>184</v>
      </c>
    </row>
    <row r="7" spans="1:4" ht="15">
      <c r="A7" t="s">
        <v>334</v>
      </c>
      <c r="D7" s="8">
        <v>-122</v>
      </c>
    </row>
    <row r="9" spans="1:4" ht="15">
      <c r="A9" t="s">
        <v>335</v>
      </c>
      <c r="C9" s="7">
        <v>1759</v>
      </c>
      <c r="D9" s="7"/>
    </row>
  </sheetData>
  <sheetProtection selectLockedCells="1" selectUnlockedCells="1"/>
  <mergeCells count="3">
    <mergeCell ref="A2:F2"/>
    <mergeCell ref="C5:D5"/>
    <mergeCell ref="C9:D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6384" width="8.7109375" style="0" customWidth="1"/>
  </cols>
  <sheetData>
    <row r="2" spans="1:6" ht="15">
      <c r="A2" s="11" t="s">
        <v>336</v>
      </c>
      <c r="B2" s="11"/>
      <c r="C2" s="11"/>
      <c r="D2" s="11"/>
      <c r="E2" s="11"/>
      <c r="F2" s="11"/>
    </row>
    <row r="5" spans="3:4" ht="39.75" customHeight="1">
      <c r="C5" s="4" t="s">
        <v>337</v>
      </c>
      <c r="D5" s="4"/>
    </row>
    <row r="6" spans="1:4" ht="15">
      <c r="A6" t="s">
        <v>149</v>
      </c>
      <c r="C6" s="2"/>
      <c r="D6" s="2"/>
    </row>
    <row r="7" spans="2:4" ht="15">
      <c r="B7" s="2"/>
      <c r="C7" s="2"/>
      <c r="D7" s="2"/>
    </row>
    <row r="8" spans="1:4" ht="15">
      <c r="A8" t="s">
        <v>17</v>
      </c>
      <c r="C8" s="7">
        <v>2323</v>
      </c>
      <c r="D8" s="7"/>
    </row>
    <row r="9" spans="1:4" ht="15">
      <c r="A9" t="s">
        <v>19</v>
      </c>
      <c r="D9" s="3">
        <v>1647</v>
      </c>
    </row>
    <row r="10" spans="1:4" ht="15">
      <c r="A10" t="s">
        <v>338</v>
      </c>
      <c r="D10" s="3">
        <v>887</v>
      </c>
    </row>
    <row r="11" spans="1:4" ht="15">
      <c r="A11" t="s">
        <v>339</v>
      </c>
      <c r="D11" s="3">
        <v>883</v>
      </c>
    </row>
    <row r="12" spans="1:4" ht="15">
      <c r="A12" t="s">
        <v>340</v>
      </c>
      <c r="D12" s="3">
        <v>696</v>
      </c>
    </row>
    <row r="13" spans="1:4" ht="15">
      <c r="A13" t="s">
        <v>341</v>
      </c>
      <c r="D13" s="3">
        <v>1603</v>
      </c>
    </row>
    <row r="15" spans="1:4" ht="15">
      <c r="A15" t="s">
        <v>67</v>
      </c>
      <c r="C15" s="7">
        <v>8039</v>
      </c>
      <c r="D15" s="7"/>
    </row>
  </sheetData>
  <sheetProtection selectLockedCells="1" selectUnlockedCells="1"/>
  <mergeCells count="6">
    <mergeCell ref="A2:F2"/>
    <mergeCell ref="C5:D5"/>
    <mergeCell ref="C6:D6"/>
    <mergeCell ref="B7:D7"/>
    <mergeCell ref="C8:D8"/>
    <mergeCell ref="C15:D1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2" spans="1:6" ht="15" customHeight="1">
      <c r="A2" s="15" t="s">
        <v>342</v>
      </c>
      <c r="B2" s="15"/>
      <c r="C2" s="15"/>
      <c r="D2" s="15"/>
      <c r="E2" s="15"/>
      <c r="F2" s="15"/>
    </row>
    <row r="5" spans="1:11" ht="39.75" customHeight="1">
      <c r="A5" t="s">
        <v>33</v>
      </c>
      <c r="C5" s="4" t="s">
        <v>24</v>
      </c>
      <c r="D5" s="4"/>
      <c r="F5" s="4" t="s">
        <v>25</v>
      </c>
      <c r="G5" s="4"/>
      <c r="J5" s="4" t="s">
        <v>26</v>
      </c>
      <c r="K5" s="4"/>
    </row>
    <row r="6" spans="1:11" ht="15">
      <c r="A6" t="s">
        <v>149</v>
      </c>
      <c r="C6" s="2"/>
      <c r="D6" s="2"/>
      <c r="F6" s="2"/>
      <c r="G6" s="2"/>
      <c r="J6" s="2"/>
      <c r="K6" s="2"/>
    </row>
    <row r="7" spans="2:12" ht="15">
      <c r="B7" s="2"/>
      <c r="C7" s="2"/>
      <c r="D7" s="2"/>
      <c r="E7" s="2"/>
      <c r="F7" s="2"/>
      <c r="G7" s="2"/>
      <c r="H7" s="2"/>
      <c r="I7" s="2"/>
      <c r="J7" s="2"/>
      <c r="K7" s="2"/>
      <c r="L7" s="2"/>
    </row>
    <row r="8" ht="15">
      <c r="A8" t="s">
        <v>343</v>
      </c>
    </row>
    <row r="9" spans="1:11" ht="15">
      <c r="A9" t="s">
        <v>344</v>
      </c>
      <c r="C9" s="7">
        <v>2583</v>
      </c>
      <c r="D9" s="7"/>
      <c r="F9" s="7">
        <v>4351</v>
      </c>
      <c r="G9" s="7"/>
      <c r="J9" s="7">
        <v>9416</v>
      </c>
      <c r="K9" s="7"/>
    </row>
    <row r="10" spans="1:11" ht="15">
      <c r="A10" t="s">
        <v>345</v>
      </c>
      <c r="D10" s="3">
        <v>626</v>
      </c>
      <c r="G10" s="3">
        <v>746</v>
      </c>
      <c r="K10" s="3">
        <v>1566</v>
      </c>
    </row>
    <row r="12" spans="4:11" ht="15">
      <c r="D12" s="3">
        <v>3209</v>
      </c>
      <c r="G12" s="3">
        <v>5097</v>
      </c>
      <c r="K12" s="3">
        <v>10982</v>
      </c>
    </row>
    <row r="14" ht="15">
      <c r="A14" t="s">
        <v>346</v>
      </c>
    </row>
    <row r="15" spans="1:11" ht="15">
      <c r="A15" t="s">
        <v>344</v>
      </c>
      <c r="D15" s="3">
        <v>3202</v>
      </c>
      <c r="G15" s="3">
        <v>323</v>
      </c>
      <c r="K15" s="8">
        <v>-1702</v>
      </c>
    </row>
    <row r="16" spans="1:11" ht="15">
      <c r="A16" t="s">
        <v>345</v>
      </c>
      <c r="D16" s="3">
        <v>532</v>
      </c>
      <c r="G16" s="3">
        <v>162</v>
      </c>
      <c r="K16" s="8">
        <v>-207</v>
      </c>
    </row>
    <row r="18" spans="4:11" ht="15">
      <c r="D18" s="3">
        <v>3734</v>
      </c>
      <c r="G18" s="3">
        <v>485</v>
      </c>
      <c r="K18" s="8">
        <v>-1909</v>
      </c>
    </row>
    <row r="20" spans="1:11" ht="15">
      <c r="A20" t="s">
        <v>347</v>
      </c>
      <c r="D20" s="3">
        <v>6943</v>
      </c>
      <c r="G20" s="3">
        <v>5582</v>
      </c>
      <c r="K20" s="3">
        <v>9073</v>
      </c>
    </row>
    <row r="21" ht="15">
      <c r="A21" t="s">
        <v>348</v>
      </c>
    </row>
    <row r="22" spans="1:11" ht="15">
      <c r="A22" t="s">
        <v>349</v>
      </c>
      <c r="D22" t="s">
        <v>50</v>
      </c>
      <c r="G22" s="8">
        <v>-679</v>
      </c>
      <c r="K22" s="8">
        <v>-851</v>
      </c>
    </row>
    <row r="23" spans="1:11" ht="15">
      <c r="A23" t="s">
        <v>350</v>
      </c>
      <c r="D23" t="s">
        <v>50</v>
      </c>
      <c r="G23" s="8">
        <v>-1308</v>
      </c>
      <c r="K23" t="s">
        <v>50</v>
      </c>
    </row>
    <row r="25" spans="1:11" ht="15">
      <c r="A25" t="s">
        <v>47</v>
      </c>
      <c r="C25" s="7">
        <v>6943</v>
      </c>
      <c r="D25" s="7"/>
      <c r="F25" s="7">
        <v>3595</v>
      </c>
      <c r="G25" s="7"/>
      <c r="J25" s="7">
        <v>8222</v>
      </c>
      <c r="K25" s="7"/>
    </row>
  </sheetData>
  <sheetProtection selectLockedCells="1" selectUnlockedCells="1"/>
  <mergeCells count="16">
    <mergeCell ref="A2:F2"/>
    <mergeCell ref="C5:D5"/>
    <mergeCell ref="F5:G5"/>
    <mergeCell ref="J5:K5"/>
    <mergeCell ref="C6:D6"/>
    <mergeCell ref="F6:G6"/>
    <mergeCell ref="J6:K6"/>
    <mergeCell ref="B7:D7"/>
    <mergeCell ref="E7:H7"/>
    <mergeCell ref="I7:L7"/>
    <mergeCell ref="C9:D9"/>
    <mergeCell ref="F9:G9"/>
    <mergeCell ref="J9:K9"/>
    <mergeCell ref="C25:D25"/>
    <mergeCell ref="F25:G25"/>
    <mergeCell ref="J25:K2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I2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118</v>
      </c>
      <c r="C3" s="4" t="s">
        <v>24</v>
      </c>
      <c r="D3" s="4"/>
      <c r="G3" s="4" t="s">
        <v>25</v>
      </c>
      <c r="H3" s="4"/>
    </row>
    <row r="4" spans="1:8" ht="15">
      <c r="A4" t="s">
        <v>149</v>
      </c>
      <c r="C4" s="2"/>
      <c r="D4" s="2"/>
      <c r="G4" s="2"/>
      <c r="H4" s="2"/>
    </row>
    <row r="5" spans="2:9" ht="15">
      <c r="B5" s="2"/>
      <c r="C5" s="2"/>
      <c r="D5" s="2"/>
      <c r="E5" s="2"/>
      <c r="F5" s="2"/>
      <c r="G5" s="2"/>
      <c r="H5" s="2"/>
      <c r="I5" s="2"/>
    </row>
    <row r="6" spans="1:8" ht="15">
      <c r="A6" t="s">
        <v>351</v>
      </c>
      <c r="C6" s="7">
        <v>244</v>
      </c>
      <c r="D6" s="7"/>
      <c r="G6" s="7">
        <v>286</v>
      </c>
      <c r="H6" s="7"/>
    </row>
    <row r="7" spans="1:8" ht="15">
      <c r="A7" t="s">
        <v>352</v>
      </c>
      <c r="D7" s="3">
        <v>763</v>
      </c>
      <c r="H7" t="s">
        <v>50</v>
      </c>
    </row>
    <row r="8" spans="1:8" ht="15">
      <c r="A8" t="s">
        <v>353</v>
      </c>
      <c r="D8" s="3">
        <v>742</v>
      </c>
      <c r="H8" s="3">
        <v>1045</v>
      </c>
    </row>
    <row r="9" spans="1:8" ht="15">
      <c r="A9" t="s">
        <v>354</v>
      </c>
      <c r="D9" s="3">
        <v>1528</v>
      </c>
      <c r="H9" s="3">
        <v>1946</v>
      </c>
    </row>
    <row r="10" spans="1:8" ht="15">
      <c r="A10" t="s">
        <v>355</v>
      </c>
      <c r="D10" s="3">
        <v>676</v>
      </c>
      <c r="H10" s="3">
        <v>686</v>
      </c>
    </row>
    <row r="11" spans="1:8" ht="15">
      <c r="A11" t="s">
        <v>356</v>
      </c>
      <c r="D11" s="3">
        <v>2069</v>
      </c>
      <c r="H11" s="3">
        <v>2188</v>
      </c>
    </row>
    <row r="12" spans="1:8" ht="15">
      <c r="A12" t="s">
        <v>357</v>
      </c>
      <c r="D12" s="3">
        <v>841</v>
      </c>
      <c r="H12" s="3">
        <v>494</v>
      </c>
    </row>
    <row r="13" spans="1:8" ht="15">
      <c r="A13" t="s">
        <v>358</v>
      </c>
      <c r="D13" s="3">
        <v>333</v>
      </c>
      <c r="H13" s="3">
        <v>395</v>
      </c>
    </row>
    <row r="14" spans="1:8" ht="15">
      <c r="A14" t="s">
        <v>359</v>
      </c>
      <c r="D14" s="3">
        <v>702</v>
      </c>
      <c r="H14" s="3">
        <v>730</v>
      </c>
    </row>
    <row r="15" spans="1:8" ht="15">
      <c r="A15" t="s">
        <v>250</v>
      </c>
      <c r="D15" s="3">
        <v>610</v>
      </c>
      <c r="H15" s="3">
        <v>1684</v>
      </c>
    </row>
    <row r="17" spans="4:8" ht="15">
      <c r="D17" s="3">
        <v>8508</v>
      </c>
      <c r="H17" s="3">
        <v>9454</v>
      </c>
    </row>
    <row r="18" spans="1:8" ht="15">
      <c r="A18" t="s">
        <v>360</v>
      </c>
      <c r="D18" s="8">
        <v>-4445</v>
      </c>
      <c r="H18" s="8">
        <v>-3942</v>
      </c>
    </row>
    <row r="19" spans="1:8" ht="15">
      <c r="A19" t="s">
        <v>361</v>
      </c>
      <c r="D19" s="8">
        <v>-1555</v>
      </c>
      <c r="H19" s="8">
        <v>-380</v>
      </c>
    </row>
    <row r="20" spans="1:8" ht="15">
      <c r="A20" t="s">
        <v>362</v>
      </c>
      <c r="D20" s="8">
        <v>-1604</v>
      </c>
      <c r="H20" s="8">
        <v>-494</v>
      </c>
    </row>
    <row r="22" spans="1:8" ht="15">
      <c r="A22" t="s">
        <v>363</v>
      </c>
      <c r="C22" s="7">
        <v>904</v>
      </c>
      <c r="D22" s="7"/>
      <c r="G22" s="7">
        <v>4638</v>
      </c>
      <c r="H22" s="7"/>
    </row>
  </sheetData>
  <sheetProtection selectLockedCells="1" selectUnlockedCells="1"/>
  <mergeCells count="10">
    <mergeCell ref="C3:D3"/>
    <mergeCell ref="G3:H3"/>
    <mergeCell ref="C4:D4"/>
    <mergeCell ref="G4:H4"/>
    <mergeCell ref="B5:E5"/>
    <mergeCell ref="F5:I5"/>
    <mergeCell ref="C6:D6"/>
    <mergeCell ref="G6:H6"/>
    <mergeCell ref="C22:D22"/>
    <mergeCell ref="G22:H2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1:9" ht="39.75" customHeight="1">
      <c r="A3" t="s">
        <v>33</v>
      </c>
      <c r="C3" s="1" t="s">
        <v>24</v>
      </c>
      <c r="F3" s="1" t="s">
        <v>25</v>
      </c>
      <c r="I3" s="1" t="s">
        <v>26</v>
      </c>
    </row>
    <row r="4" spans="1:9" ht="15">
      <c r="A4" t="s">
        <v>364</v>
      </c>
      <c r="C4" t="s">
        <v>365</v>
      </c>
      <c r="F4" t="s">
        <v>365</v>
      </c>
      <c r="I4" t="s">
        <v>365</v>
      </c>
    </row>
    <row r="5" spans="1:9" ht="15">
      <c r="A5" t="s">
        <v>366</v>
      </c>
      <c r="C5" s="6">
        <v>3.4</v>
      </c>
      <c r="F5" s="6">
        <v>4</v>
      </c>
      <c r="I5" s="6">
        <v>3.6</v>
      </c>
    </row>
    <row r="6" spans="1:9" ht="15">
      <c r="A6" t="s">
        <v>235</v>
      </c>
      <c r="C6" t="s">
        <v>50</v>
      </c>
      <c r="F6" t="s">
        <v>50</v>
      </c>
      <c r="I6" s="6">
        <v>2.6</v>
      </c>
    </row>
    <row r="7" spans="1:9" ht="15">
      <c r="A7" t="s">
        <v>367</v>
      </c>
      <c r="C7" s="9">
        <v>-8.7</v>
      </c>
      <c r="F7" s="9">
        <v>-2.9</v>
      </c>
      <c r="I7" s="9">
        <v>-4</v>
      </c>
    </row>
    <row r="8" spans="1:9" ht="15">
      <c r="A8" t="s">
        <v>368</v>
      </c>
      <c r="C8" s="9">
        <v>-0.4</v>
      </c>
      <c r="F8" s="9">
        <v>-2.5</v>
      </c>
      <c r="I8" s="9">
        <v>-0.5</v>
      </c>
    </row>
    <row r="9" spans="1:9" ht="15">
      <c r="A9" t="s">
        <v>369</v>
      </c>
      <c r="C9" t="s">
        <v>50</v>
      </c>
      <c r="F9" t="s">
        <v>50</v>
      </c>
      <c r="I9" s="9">
        <v>-0.7</v>
      </c>
    </row>
    <row r="10" spans="1:9" ht="15">
      <c r="A10" t="s">
        <v>250</v>
      </c>
      <c r="C10" s="6">
        <v>0.7</v>
      </c>
      <c r="F10" s="6">
        <v>2</v>
      </c>
      <c r="I10" t="s">
        <v>50</v>
      </c>
    </row>
    <row r="12" spans="1:9" ht="15">
      <c r="A12" t="s">
        <v>370</v>
      </c>
      <c r="C12" t="s">
        <v>371</v>
      </c>
      <c r="F12" t="s">
        <v>372</v>
      </c>
      <c r="I12" t="s">
        <v>373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1" t="s">
        <v>374</v>
      </c>
      <c r="B2" s="11"/>
      <c r="C2" s="11"/>
      <c r="D2" s="11"/>
      <c r="E2" s="11"/>
      <c r="F2" s="11"/>
    </row>
    <row r="5" spans="1:12" ht="39.75" customHeight="1">
      <c r="A5" t="s">
        <v>230</v>
      </c>
      <c r="C5" s="4" t="s">
        <v>24</v>
      </c>
      <c r="D5" s="4"/>
      <c r="G5" s="4" t="s">
        <v>25</v>
      </c>
      <c r="H5" s="4"/>
      <c r="K5" s="4" t="s">
        <v>26</v>
      </c>
      <c r="L5" s="4"/>
    </row>
    <row r="6" spans="1:12" ht="15">
      <c r="A6" t="s">
        <v>149</v>
      </c>
      <c r="C6" s="2"/>
      <c r="D6" s="2"/>
      <c r="G6" s="2"/>
      <c r="H6" s="2"/>
      <c r="K6" s="2"/>
      <c r="L6" s="2"/>
    </row>
    <row r="7" spans="2:13" ht="15">
      <c r="B7" s="2"/>
      <c r="C7" s="2"/>
      <c r="D7" s="2"/>
      <c r="E7" s="2"/>
      <c r="F7" s="2"/>
      <c r="G7" s="2"/>
      <c r="H7" s="2"/>
      <c r="I7" s="2"/>
      <c r="J7" s="2"/>
      <c r="K7" s="2"/>
      <c r="L7" s="2"/>
      <c r="M7" s="2"/>
    </row>
    <row r="8" ht="15">
      <c r="A8" t="s">
        <v>375</v>
      </c>
    </row>
    <row r="9" spans="1:12" ht="15">
      <c r="A9" t="s">
        <v>376</v>
      </c>
      <c r="C9" s="7">
        <v>143682</v>
      </c>
      <c r="D9" s="7"/>
      <c r="G9" s="7">
        <v>136747</v>
      </c>
      <c r="H9" s="7"/>
      <c r="K9" s="7">
        <v>146876</v>
      </c>
      <c r="L9" s="7"/>
    </row>
    <row r="10" spans="1:12" ht="15">
      <c r="A10" t="s">
        <v>377</v>
      </c>
      <c r="D10" s="3">
        <v>82224</v>
      </c>
      <c r="H10" s="3">
        <v>75703</v>
      </c>
      <c r="L10" s="3">
        <v>65904</v>
      </c>
    </row>
    <row r="11" spans="1:12" ht="15">
      <c r="A11" t="s">
        <v>378</v>
      </c>
      <c r="D11" t="s">
        <v>50</v>
      </c>
      <c r="H11" s="8">
        <v>-4</v>
      </c>
      <c r="L11" s="8">
        <v>-36</v>
      </c>
    </row>
    <row r="13" spans="1:12" ht="15">
      <c r="A13" s="10" t="s">
        <v>379</v>
      </c>
      <c r="C13" s="7">
        <v>225906</v>
      </c>
      <c r="D13" s="7"/>
      <c r="G13" s="7">
        <v>212446</v>
      </c>
      <c r="H13" s="7"/>
      <c r="K13" s="7">
        <v>212744</v>
      </c>
      <c r="L13" s="7"/>
    </row>
    <row r="15" ht="15">
      <c r="A15" t="s">
        <v>380</v>
      </c>
    </row>
    <row r="16" spans="1:12" ht="15">
      <c r="A16" t="s">
        <v>376</v>
      </c>
      <c r="C16" s="7">
        <v>15263</v>
      </c>
      <c r="D16" s="7"/>
      <c r="G16" s="7">
        <v>9133</v>
      </c>
      <c r="H16" s="7"/>
      <c r="K16" s="7">
        <v>23390</v>
      </c>
      <c r="L16" s="7"/>
    </row>
    <row r="17" spans="1:12" ht="15">
      <c r="A17" t="s">
        <v>377</v>
      </c>
      <c r="D17" s="3">
        <v>15813</v>
      </c>
      <c r="H17" s="3">
        <v>13733</v>
      </c>
      <c r="L17" s="3">
        <v>10632</v>
      </c>
    </row>
    <row r="19" spans="4:12" ht="15">
      <c r="D19" s="3">
        <v>31076</v>
      </c>
      <c r="H19" s="3">
        <v>22866</v>
      </c>
      <c r="L19" s="3">
        <v>34022</v>
      </c>
    </row>
    <row r="20" spans="1:12" ht="15">
      <c r="A20" t="s">
        <v>381</v>
      </c>
      <c r="D20" s="8">
        <v>-7179</v>
      </c>
      <c r="H20" s="8">
        <v>-5730</v>
      </c>
      <c r="L20" s="8">
        <v>-6465</v>
      </c>
    </row>
    <row r="22" spans="1:12" ht="15">
      <c r="A22" s="10" t="s">
        <v>382</v>
      </c>
      <c r="C22" s="7">
        <v>23897</v>
      </c>
      <c r="D22" s="7"/>
      <c r="G22" s="7">
        <v>17136</v>
      </c>
      <c r="H22" s="7"/>
      <c r="K22" s="7">
        <v>27557</v>
      </c>
      <c r="L22" s="7"/>
    </row>
    <row r="24" ht="15">
      <c r="A24" t="s">
        <v>383</v>
      </c>
    </row>
    <row r="25" spans="1:12" ht="15">
      <c r="A25" t="s">
        <v>376</v>
      </c>
      <c r="C25" s="7">
        <v>6170</v>
      </c>
      <c r="D25" s="7"/>
      <c r="G25" s="7">
        <v>6127</v>
      </c>
      <c r="H25" s="7"/>
      <c r="K25" s="7">
        <v>6955</v>
      </c>
      <c r="L25" s="7"/>
    </row>
    <row r="26" spans="1:12" ht="15">
      <c r="A26" t="s">
        <v>377</v>
      </c>
      <c r="D26" s="3">
        <v>1293</v>
      </c>
      <c r="H26" s="3">
        <v>1477</v>
      </c>
      <c r="L26" s="3">
        <v>3093</v>
      </c>
    </row>
    <row r="27" spans="1:12" ht="15">
      <c r="A27" t="s">
        <v>384</v>
      </c>
      <c r="D27" t="s">
        <v>50</v>
      </c>
      <c r="H27" s="3">
        <v>258</v>
      </c>
      <c r="L27" s="3">
        <v>980</v>
      </c>
    </row>
    <row r="28" spans="1:12" ht="15">
      <c r="A28" t="s">
        <v>385</v>
      </c>
      <c r="D28" s="3">
        <v>106</v>
      </c>
      <c r="H28" s="3">
        <v>156</v>
      </c>
      <c r="L28" s="3">
        <v>52</v>
      </c>
    </row>
    <row r="30" spans="1:12" ht="15">
      <c r="A30" s="10" t="s">
        <v>386</v>
      </c>
      <c r="C30" s="7">
        <v>7569</v>
      </c>
      <c r="D30" s="7"/>
      <c r="G30" s="7">
        <v>8018</v>
      </c>
      <c r="H30" s="7"/>
      <c r="K30" s="7">
        <v>11080</v>
      </c>
      <c r="L30" s="7"/>
    </row>
    <row r="32" ht="15">
      <c r="A32" t="s">
        <v>387</v>
      </c>
    </row>
    <row r="33" spans="1:12" ht="15">
      <c r="A33" t="s">
        <v>376</v>
      </c>
      <c r="C33" s="7">
        <v>3919</v>
      </c>
      <c r="D33" s="7"/>
      <c r="G33" s="7">
        <v>2508</v>
      </c>
      <c r="H33" s="7"/>
      <c r="K33" s="7">
        <v>4491</v>
      </c>
      <c r="L33" s="7"/>
    </row>
    <row r="34" spans="1:12" ht="15">
      <c r="A34" t="s">
        <v>377</v>
      </c>
      <c r="D34" s="3">
        <v>1839</v>
      </c>
      <c r="H34" s="3">
        <v>1014</v>
      </c>
      <c r="L34" s="3">
        <v>1284</v>
      </c>
    </row>
    <row r="35" spans="1:12" ht="15">
      <c r="A35" t="s">
        <v>384</v>
      </c>
      <c r="D35" t="s">
        <v>50</v>
      </c>
      <c r="H35" s="3">
        <v>29</v>
      </c>
      <c r="L35" s="3">
        <v>221</v>
      </c>
    </row>
    <row r="36" spans="1:12" ht="15">
      <c r="A36" t="s">
        <v>385</v>
      </c>
      <c r="D36" s="3">
        <v>9</v>
      </c>
      <c r="H36" s="3">
        <v>3</v>
      </c>
      <c r="L36" s="3">
        <v>17</v>
      </c>
    </row>
    <row r="38" spans="1:12" ht="15">
      <c r="A38" s="10" t="s">
        <v>388</v>
      </c>
      <c r="C38" s="7">
        <v>5767</v>
      </c>
      <c r="D38" s="7"/>
      <c r="G38" s="7">
        <v>3554</v>
      </c>
      <c r="H38" s="7"/>
      <c r="K38" s="7">
        <v>6013</v>
      </c>
      <c r="L38" s="7"/>
    </row>
  </sheetData>
  <sheetProtection selectLockedCells="1" selectUnlockedCells="1"/>
  <mergeCells count="34">
    <mergeCell ref="A2:F2"/>
    <mergeCell ref="C5:D5"/>
    <mergeCell ref="G5:H5"/>
    <mergeCell ref="K5:L5"/>
    <mergeCell ref="C6:D6"/>
    <mergeCell ref="G6:H6"/>
    <mergeCell ref="K6:L6"/>
    <mergeCell ref="B7:E7"/>
    <mergeCell ref="F7:I7"/>
    <mergeCell ref="J7:M7"/>
    <mergeCell ref="C9:D9"/>
    <mergeCell ref="G9:H9"/>
    <mergeCell ref="K9:L9"/>
    <mergeCell ref="C13:D13"/>
    <mergeCell ref="G13:H13"/>
    <mergeCell ref="K13:L13"/>
    <mergeCell ref="C16:D16"/>
    <mergeCell ref="G16:H16"/>
    <mergeCell ref="K16:L16"/>
    <mergeCell ref="C22:D22"/>
    <mergeCell ref="G22:H22"/>
    <mergeCell ref="K22:L22"/>
    <mergeCell ref="C25:D25"/>
    <mergeCell ref="G25:H25"/>
    <mergeCell ref="K25:L25"/>
    <mergeCell ref="C30:D30"/>
    <mergeCell ref="G30:H30"/>
    <mergeCell ref="K30:L30"/>
    <mergeCell ref="C33:D33"/>
    <mergeCell ref="G33:H33"/>
    <mergeCell ref="K33:L33"/>
    <mergeCell ref="C38:D38"/>
    <mergeCell ref="G38:H38"/>
    <mergeCell ref="K38:L3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G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39.75" customHeight="1">
      <c r="A3" t="s">
        <v>389</v>
      </c>
      <c r="C3" s="4" t="s">
        <v>24</v>
      </c>
      <c r="D3" s="4"/>
      <c r="F3" s="4" t="s">
        <v>25</v>
      </c>
      <c r="G3" s="4"/>
    </row>
    <row r="4" spans="1:7" ht="15">
      <c r="A4" t="s">
        <v>149</v>
      </c>
      <c r="C4" s="2"/>
      <c r="D4" s="2"/>
      <c r="F4" s="2"/>
      <c r="G4" s="2"/>
    </row>
    <row r="5" spans="2:7" ht="15">
      <c r="B5" s="2"/>
      <c r="C5" s="2"/>
      <c r="D5" s="2"/>
      <c r="E5" s="2"/>
      <c r="F5" s="2"/>
      <c r="G5" s="2"/>
    </row>
    <row r="6" ht="15">
      <c r="A6" s="10" t="s">
        <v>61</v>
      </c>
    </row>
    <row r="7" spans="1:7" ht="15">
      <c r="A7" t="s">
        <v>376</v>
      </c>
      <c r="C7" s="7">
        <v>135257</v>
      </c>
      <c r="D7" s="7"/>
      <c r="F7" s="7">
        <v>135374</v>
      </c>
      <c r="G7" s="7"/>
    </row>
    <row r="8" spans="1:7" ht="15">
      <c r="A8" t="s">
        <v>377</v>
      </c>
      <c r="D8" s="3">
        <v>46603</v>
      </c>
      <c r="G8" s="3">
        <v>46961</v>
      </c>
    </row>
    <row r="9" spans="1:7" ht="15">
      <c r="A9" t="s">
        <v>385</v>
      </c>
      <c r="D9" s="3">
        <v>16181</v>
      </c>
      <c r="G9" s="3">
        <v>15275</v>
      </c>
    </row>
    <row r="11" spans="1:7" ht="15">
      <c r="A11" s="10" t="s">
        <v>61</v>
      </c>
      <c r="C11" s="7">
        <v>198041</v>
      </c>
      <c r="D11" s="7"/>
      <c r="F11" s="7">
        <v>197610</v>
      </c>
      <c r="G11" s="7"/>
    </row>
    <row r="13" ht="15">
      <c r="A13" t="s">
        <v>361</v>
      </c>
    </row>
    <row r="14" spans="1:7" ht="15">
      <c r="A14" t="s">
        <v>376</v>
      </c>
      <c r="C14" s="7">
        <v>36785</v>
      </c>
      <c r="D14" s="7"/>
      <c r="F14" s="7">
        <v>36785</v>
      </c>
      <c r="G14" s="7"/>
    </row>
    <row r="15" spans="1:7" ht="15">
      <c r="A15" t="s">
        <v>377</v>
      </c>
      <c r="D15" s="3">
        <v>20416</v>
      </c>
      <c r="G15" s="3">
        <v>18747</v>
      </c>
    </row>
    <row r="17" spans="1:7" ht="15">
      <c r="A17" s="10" t="s">
        <v>390</v>
      </c>
      <c r="C17" s="7">
        <v>57201</v>
      </c>
      <c r="D17" s="7"/>
      <c r="F17" s="7">
        <v>55532</v>
      </c>
      <c r="G17" s="7"/>
    </row>
  </sheetData>
  <sheetProtection selectLockedCells="1" selectUnlockedCells="1"/>
  <mergeCells count="14">
    <mergeCell ref="C3:D3"/>
    <mergeCell ref="F3:G3"/>
    <mergeCell ref="C4:D4"/>
    <mergeCell ref="F4:G4"/>
    <mergeCell ref="B5:D5"/>
    <mergeCell ref="E5:G5"/>
    <mergeCell ref="C7:D7"/>
    <mergeCell ref="F7:G7"/>
    <mergeCell ref="C11:D11"/>
    <mergeCell ref="F11:G11"/>
    <mergeCell ref="C14:D14"/>
    <mergeCell ref="F14:G14"/>
    <mergeCell ref="C17:D17"/>
    <mergeCell ref="F17:G1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AH3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1" t="s">
        <v>391</v>
      </c>
      <c r="B2" s="11"/>
      <c r="C2" s="11"/>
      <c r="D2" s="11"/>
      <c r="E2" s="11"/>
      <c r="F2" s="11"/>
    </row>
    <row r="5" spans="4:34" ht="15">
      <c r="D5" s="16" t="s">
        <v>24</v>
      </c>
      <c r="E5" s="16"/>
      <c r="F5" s="16"/>
      <c r="G5" s="16"/>
      <c r="H5" s="16"/>
      <c r="I5" s="16"/>
      <c r="J5" s="16"/>
      <c r="K5" s="16"/>
      <c r="L5" s="16"/>
      <c r="M5" s="16"/>
      <c r="N5" s="16"/>
      <c r="O5" s="16"/>
      <c r="P5" s="16"/>
      <c r="Q5" s="16"/>
      <c r="U5" s="16" t="s">
        <v>25</v>
      </c>
      <c r="V5" s="16"/>
      <c r="W5" s="16"/>
      <c r="X5" s="16"/>
      <c r="Y5" s="16"/>
      <c r="Z5" s="16"/>
      <c r="AA5" s="16"/>
      <c r="AB5" s="16"/>
      <c r="AC5" s="16"/>
      <c r="AD5" s="16"/>
      <c r="AE5" s="16"/>
      <c r="AF5" s="16"/>
      <c r="AG5" s="16"/>
      <c r="AH5" s="16"/>
    </row>
    <row r="6" spans="4:32" ht="15">
      <c r="D6" s="2"/>
      <c r="E6" s="2"/>
      <c r="F6" s="2"/>
      <c r="G6" s="2"/>
      <c r="H6" s="2"/>
      <c r="I6" s="2"/>
      <c r="J6" s="2"/>
      <c r="K6" s="2"/>
      <c r="L6" s="2"/>
      <c r="M6" s="2"/>
      <c r="N6" s="2"/>
      <c r="O6" s="2"/>
      <c r="P6" s="2"/>
      <c r="T6" s="2"/>
      <c r="U6" s="2"/>
      <c r="V6" s="2"/>
      <c r="W6" s="2"/>
      <c r="X6" s="2"/>
      <c r="Y6" s="2"/>
      <c r="Z6" s="2"/>
      <c r="AA6" s="2"/>
      <c r="AB6" s="2"/>
      <c r="AC6" s="2"/>
      <c r="AD6" s="2"/>
      <c r="AE6" s="2"/>
      <c r="AF6" s="2"/>
    </row>
    <row r="7" spans="1:32" ht="15">
      <c r="A7" t="s">
        <v>392</v>
      </c>
      <c r="D7" t="s">
        <v>393</v>
      </c>
      <c r="H7" t="s">
        <v>394</v>
      </c>
      <c r="L7" t="s">
        <v>395</v>
      </c>
      <c r="P7" t="s">
        <v>396</v>
      </c>
      <c r="T7" t="s">
        <v>393</v>
      </c>
      <c r="X7" t="s">
        <v>397</v>
      </c>
      <c r="AB7" t="s">
        <v>398</v>
      </c>
      <c r="AF7" t="s">
        <v>399</v>
      </c>
    </row>
    <row r="8" spans="1:32" ht="15">
      <c r="A8" s="2"/>
      <c r="B8" s="2"/>
      <c r="C8" s="2"/>
      <c r="D8" s="2"/>
      <c r="E8" s="2"/>
      <c r="F8" s="2"/>
      <c r="G8" s="2"/>
      <c r="H8" s="2"/>
      <c r="I8" s="2"/>
      <c r="J8" s="2"/>
      <c r="K8" s="2"/>
      <c r="L8" s="2"/>
      <c r="M8" s="2"/>
      <c r="N8" s="2"/>
      <c r="O8" s="2"/>
      <c r="P8" s="2"/>
      <c r="T8" s="2"/>
      <c r="U8" s="2"/>
      <c r="V8" s="2"/>
      <c r="W8" s="2"/>
      <c r="X8" s="2"/>
      <c r="Y8" s="2"/>
      <c r="Z8" s="2"/>
      <c r="AA8" s="2"/>
      <c r="AB8" s="2"/>
      <c r="AC8" s="2"/>
      <c r="AD8" s="2"/>
      <c r="AE8" s="2"/>
      <c r="AF8" s="2"/>
    </row>
    <row r="9" spans="1:32" ht="15">
      <c r="A9" s="16" t="s">
        <v>400</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row>
    <row r="10" spans="2:33" ht="1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ht="15">
      <c r="A11" t="s">
        <v>401</v>
      </c>
    </row>
    <row r="12" spans="1:32" ht="15">
      <c r="A12" t="s">
        <v>39</v>
      </c>
      <c r="C12" s="7">
        <v>58250</v>
      </c>
      <c r="D12" s="7"/>
      <c r="G12" s="7">
        <v>56404</v>
      </c>
      <c r="H12" s="7"/>
      <c r="K12" s="7">
        <v>56211</v>
      </c>
      <c r="L12" s="7"/>
      <c r="O12" s="7">
        <v>55041</v>
      </c>
      <c r="P12" s="7"/>
      <c r="S12" s="7">
        <v>50263</v>
      </c>
      <c r="T12" s="7"/>
      <c r="W12" s="7">
        <v>51403</v>
      </c>
      <c r="X12" s="7"/>
      <c r="AA12" s="7">
        <v>56148</v>
      </c>
      <c r="AB12" s="7"/>
      <c r="AE12" s="7">
        <v>54632</v>
      </c>
      <c r="AF12" s="7"/>
    </row>
    <row r="13" spans="4:32" ht="15">
      <c r="D13" s="2"/>
      <c r="E13" s="2"/>
      <c r="F13" s="2"/>
      <c r="G13" s="2"/>
      <c r="H13" s="2"/>
      <c r="I13" s="2"/>
      <c r="J13" s="2"/>
      <c r="K13" s="2"/>
      <c r="L13" s="2"/>
      <c r="M13" s="2"/>
      <c r="N13" s="2"/>
      <c r="O13" s="2"/>
      <c r="P13" s="2"/>
      <c r="T13" s="2"/>
      <c r="U13" s="2"/>
      <c r="V13" s="2"/>
      <c r="W13" s="2"/>
      <c r="X13" s="2"/>
      <c r="Y13" s="2"/>
      <c r="Z13" s="2"/>
      <c r="AA13" s="2"/>
      <c r="AB13" s="2"/>
      <c r="AC13" s="2"/>
      <c r="AD13" s="2"/>
      <c r="AE13" s="2"/>
      <c r="AF13" s="2"/>
    </row>
    <row r="14" spans="1:32" ht="15">
      <c r="A14" t="s">
        <v>206</v>
      </c>
      <c r="D14" s="3">
        <v>13055</v>
      </c>
      <c r="H14" s="3">
        <v>12584</v>
      </c>
      <c r="L14" s="3">
        <v>12929</v>
      </c>
      <c r="P14" s="3">
        <v>12013</v>
      </c>
      <c r="T14" s="3">
        <v>6570</v>
      </c>
      <c r="X14" s="3">
        <v>9153</v>
      </c>
      <c r="AB14" s="3">
        <v>12921</v>
      </c>
      <c r="AF14" s="3">
        <v>12889</v>
      </c>
    </row>
    <row r="15" spans="4:32" ht="15">
      <c r="D15" s="2"/>
      <c r="E15" s="2"/>
      <c r="F15" s="2"/>
      <c r="G15" s="2"/>
      <c r="H15" s="2"/>
      <c r="I15" s="2"/>
      <c r="J15" s="2"/>
      <c r="K15" s="2"/>
      <c r="L15" s="2"/>
      <c r="M15" s="2"/>
      <c r="N15" s="2"/>
      <c r="O15" s="2"/>
      <c r="P15" s="2"/>
      <c r="T15" s="2"/>
      <c r="U15" s="2"/>
      <c r="V15" s="2"/>
      <c r="W15" s="2"/>
      <c r="X15" s="2"/>
      <c r="Y15" s="2"/>
      <c r="Z15" s="2"/>
      <c r="AA15" s="2"/>
      <c r="AB15" s="2"/>
      <c r="AC15" s="2"/>
      <c r="AD15" s="2"/>
      <c r="AE15" s="2"/>
      <c r="AF15" s="2"/>
    </row>
    <row r="16" spans="1:32" ht="15">
      <c r="A16" t="s">
        <v>112</v>
      </c>
      <c r="D16" s="3">
        <v>7122</v>
      </c>
      <c r="H16" s="3">
        <v>5733</v>
      </c>
      <c r="L16" s="3">
        <v>5580</v>
      </c>
      <c r="P16" s="3">
        <v>4709</v>
      </c>
      <c r="T16" s="3">
        <v>936</v>
      </c>
      <c r="X16" s="3">
        <v>4204</v>
      </c>
      <c r="AB16" s="3">
        <v>4449</v>
      </c>
      <c r="AF16" s="3">
        <v>5915</v>
      </c>
    </row>
    <row r="17" spans="1:32" ht="15">
      <c r="A17" t="s">
        <v>47</v>
      </c>
      <c r="D17" s="8">
        <v>-1976</v>
      </c>
      <c r="H17" s="8">
        <v>-1777</v>
      </c>
      <c r="L17" s="8">
        <v>-1589</v>
      </c>
      <c r="P17" s="8">
        <v>-1601</v>
      </c>
      <c r="T17" s="8">
        <v>-337</v>
      </c>
      <c r="X17" s="8">
        <v>-1514</v>
      </c>
      <c r="AB17" s="8">
        <v>-1601</v>
      </c>
      <c r="AF17" s="8">
        <v>-2130</v>
      </c>
    </row>
    <row r="18" spans="4:32" ht="15">
      <c r="D18" s="2"/>
      <c r="E18" s="2"/>
      <c r="F18" s="2"/>
      <c r="G18" s="2"/>
      <c r="H18" s="2"/>
      <c r="I18" s="2"/>
      <c r="J18" s="2"/>
      <c r="K18" s="2"/>
      <c r="L18" s="2"/>
      <c r="M18" s="2"/>
      <c r="N18" s="2"/>
      <c r="O18" s="2"/>
      <c r="P18" s="2"/>
      <c r="T18" s="2"/>
      <c r="U18" s="2"/>
      <c r="V18" s="2"/>
      <c r="W18" s="2"/>
      <c r="X18" s="2"/>
      <c r="Y18" s="2"/>
      <c r="Z18" s="2"/>
      <c r="AA18" s="2"/>
      <c r="AB18" s="2"/>
      <c r="AC18" s="2"/>
      <c r="AD18" s="2"/>
      <c r="AE18" s="2"/>
      <c r="AF18" s="2"/>
    </row>
    <row r="19" spans="1:32" ht="15">
      <c r="A19" t="s">
        <v>48</v>
      </c>
      <c r="D19" s="3">
        <v>5146</v>
      </c>
      <c r="H19" s="3">
        <v>3956</v>
      </c>
      <c r="L19" s="3">
        <v>3991</v>
      </c>
      <c r="P19" s="3">
        <v>3108</v>
      </c>
      <c r="T19" s="3">
        <v>599</v>
      </c>
      <c r="X19" s="3">
        <v>2690</v>
      </c>
      <c r="AB19" s="3">
        <v>2848</v>
      </c>
      <c r="AF19" s="3">
        <v>3785</v>
      </c>
    </row>
    <row r="20" spans="1:32" ht="15">
      <c r="A20" t="s">
        <v>49</v>
      </c>
      <c r="D20" t="s">
        <v>50</v>
      </c>
      <c r="H20" t="s">
        <v>50</v>
      </c>
      <c r="L20" t="s">
        <v>50</v>
      </c>
      <c r="P20" t="s">
        <v>50</v>
      </c>
      <c r="T20" s="8">
        <v>-58</v>
      </c>
      <c r="X20" s="8">
        <v>-603</v>
      </c>
      <c r="AB20" s="8">
        <v>-201</v>
      </c>
      <c r="AF20" s="8">
        <v>-230</v>
      </c>
    </row>
    <row r="21" spans="1:32" ht="15">
      <c r="A21" t="s">
        <v>51</v>
      </c>
      <c r="D21" t="s">
        <v>50</v>
      </c>
      <c r="H21" t="s">
        <v>50</v>
      </c>
      <c r="L21" t="s">
        <v>50</v>
      </c>
      <c r="P21" t="s">
        <v>50</v>
      </c>
      <c r="T21" t="s">
        <v>50</v>
      </c>
      <c r="X21" t="s">
        <v>50</v>
      </c>
      <c r="AB21" t="s">
        <v>50</v>
      </c>
      <c r="AF21" s="8">
        <v>-2325</v>
      </c>
    </row>
    <row r="22" spans="4:32" ht="15">
      <c r="D22" s="2"/>
      <c r="E22" s="2"/>
      <c r="F22" s="2"/>
      <c r="G22" s="2"/>
      <c r="H22" s="2"/>
      <c r="I22" s="2"/>
      <c r="J22" s="2"/>
      <c r="K22" s="2"/>
      <c r="L22" s="2"/>
      <c r="M22" s="2"/>
      <c r="N22" s="2"/>
      <c r="O22" s="2"/>
      <c r="P22" s="2"/>
      <c r="T22" s="2"/>
      <c r="U22" s="2"/>
      <c r="V22" s="2"/>
      <c r="W22" s="2"/>
      <c r="X22" s="2"/>
      <c r="Y22" s="2"/>
      <c r="Z22" s="2"/>
      <c r="AA22" s="2"/>
      <c r="AB22" s="2"/>
      <c r="AC22" s="2"/>
      <c r="AD22" s="2"/>
      <c r="AE22" s="2"/>
      <c r="AF22" s="2"/>
    </row>
    <row r="23" spans="1:32" ht="15">
      <c r="A23" t="s">
        <v>52</v>
      </c>
      <c r="C23" s="7">
        <v>5146</v>
      </c>
      <c r="D23" s="7"/>
      <c r="G23" s="7">
        <v>3956</v>
      </c>
      <c r="H23" s="7"/>
      <c r="K23" s="7">
        <v>3991</v>
      </c>
      <c r="L23" s="7"/>
      <c r="O23" s="7">
        <v>3108</v>
      </c>
      <c r="P23" s="7"/>
      <c r="S23" s="7">
        <v>541</v>
      </c>
      <c r="T23" s="7"/>
      <c r="W23" s="7">
        <v>2087</v>
      </c>
      <c r="X23" s="7"/>
      <c r="AA23" s="7">
        <v>2647</v>
      </c>
      <c r="AB23" s="7"/>
      <c r="AE23" s="7">
        <v>1230</v>
      </c>
      <c r="AF23" s="7"/>
    </row>
    <row r="24" spans="4:32" ht="15">
      <c r="D24" s="2"/>
      <c r="E24" s="2"/>
      <c r="F24" s="2"/>
      <c r="G24" s="2"/>
      <c r="H24" s="2"/>
      <c r="I24" s="2"/>
      <c r="J24" s="2"/>
      <c r="K24" s="2"/>
      <c r="L24" s="2"/>
      <c r="M24" s="2"/>
      <c r="N24" s="2"/>
      <c r="O24" s="2"/>
      <c r="P24" s="2"/>
      <c r="T24" s="2"/>
      <c r="U24" s="2"/>
      <c r="V24" s="2"/>
      <c r="W24" s="2"/>
      <c r="X24" s="2"/>
      <c r="Y24" s="2"/>
      <c r="Z24" s="2"/>
      <c r="AA24" s="2"/>
      <c r="AB24" s="2"/>
      <c r="AC24" s="2"/>
      <c r="AD24" s="2"/>
      <c r="AE24" s="2"/>
      <c r="AF24" s="2"/>
    </row>
    <row r="25" ht="15">
      <c r="A25" t="s">
        <v>53</v>
      </c>
    </row>
    <row r="26" ht="15">
      <c r="A26" t="s">
        <v>54</v>
      </c>
    </row>
    <row r="27" spans="1:32" ht="15">
      <c r="A27" t="s">
        <v>402</v>
      </c>
      <c r="C27" s="5">
        <v>0.52</v>
      </c>
      <c r="D27" s="5"/>
      <c r="G27" s="5">
        <v>0.4</v>
      </c>
      <c r="H27" s="5"/>
      <c r="K27" s="5">
        <v>0.4</v>
      </c>
      <c r="L27" s="5"/>
      <c r="O27" s="5">
        <v>0.31</v>
      </c>
      <c r="P27" s="5"/>
      <c r="S27" s="5">
        <v>0.06</v>
      </c>
      <c r="T27" s="5"/>
      <c r="W27" s="5">
        <v>0.27</v>
      </c>
      <c r="X27" s="5"/>
      <c r="AA27" s="5">
        <v>0.29</v>
      </c>
      <c r="AB27" s="5"/>
      <c r="AE27" s="5">
        <v>0.39</v>
      </c>
      <c r="AF27" s="5"/>
    </row>
    <row r="28" spans="1:32" ht="15">
      <c r="A28" t="s">
        <v>403</v>
      </c>
      <c r="D28" t="s">
        <v>50</v>
      </c>
      <c r="H28" t="s">
        <v>50</v>
      </c>
      <c r="L28" t="s">
        <v>50</v>
      </c>
      <c r="P28" t="s">
        <v>50</v>
      </c>
      <c r="T28" s="9">
        <v>-0.01</v>
      </c>
      <c r="X28" s="9">
        <v>-0.06</v>
      </c>
      <c r="AB28" s="9">
        <v>-0.02</v>
      </c>
      <c r="AF28" s="9">
        <v>-0.02</v>
      </c>
    </row>
    <row r="29" spans="1:32" ht="15">
      <c r="A29" t="s">
        <v>115</v>
      </c>
      <c r="D29" t="s">
        <v>50</v>
      </c>
      <c r="H29" t="s">
        <v>50</v>
      </c>
      <c r="L29" t="s">
        <v>50</v>
      </c>
      <c r="P29" t="s">
        <v>50</v>
      </c>
      <c r="T29" t="s">
        <v>50</v>
      </c>
      <c r="X29" t="s">
        <v>50</v>
      </c>
      <c r="AB29" t="s">
        <v>50</v>
      </c>
      <c r="AF29" s="9">
        <v>-0.24</v>
      </c>
    </row>
    <row r="30" spans="4:32" ht="15">
      <c r="D30" s="2"/>
      <c r="E30" s="2"/>
      <c r="F30" s="2"/>
      <c r="G30" s="2"/>
      <c r="H30" s="2"/>
      <c r="I30" s="2"/>
      <c r="J30" s="2"/>
      <c r="K30" s="2"/>
      <c r="L30" s="2"/>
      <c r="M30" s="2"/>
      <c r="N30" s="2"/>
      <c r="O30" s="2"/>
      <c r="P30" s="2"/>
      <c r="T30" s="2"/>
      <c r="U30" s="2"/>
      <c r="V30" s="2"/>
      <c r="W30" s="2"/>
      <c r="X30" s="2"/>
      <c r="Y30" s="2"/>
      <c r="Z30" s="2"/>
      <c r="AA30" s="2"/>
      <c r="AB30" s="2"/>
      <c r="AC30" s="2"/>
      <c r="AD30" s="2"/>
      <c r="AE30" s="2"/>
      <c r="AF30" s="2"/>
    </row>
    <row r="31" spans="1:32" ht="15">
      <c r="A31" t="s">
        <v>57</v>
      </c>
      <c r="C31" s="5">
        <v>0.52</v>
      </c>
      <c r="D31" s="5"/>
      <c r="G31" s="5">
        <v>0.4</v>
      </c>
      <c r="H31" s="5"/>
      <c r="K31" s="5">
        <v>0.4</v>
      </c>
      <c r="L31" s="5"/>
      <c r="O31" s="5">
        <v>0.31</v>
      </c>
      <c r="P31" s="5"/>
      <c r="S31" s="5">
        <v>0.05</v>
      </c>
      <c r="T31" s="5"/>
      <c r="W31" s="5">
        <v>0.21</v>
      </c>
      <c r="X31" s="5"/>
      <c r="AA31" s="5">
        <v>0.27</v>
      </c>
      <c r="AB31" s="5"/>
      <c r="AE31" s="5">
        <v>0.13</v>
      </c>
      <c r="AF31" s="5"/>
    </row>
    <row r="32" spans="4:32" ht="15">
      <c r="D32" s="2"/>
      <c r="E32" s="2"/>
      <c r="F32" s="2"/>
      <c r="G32" s="2"/>
      <c r="H32" s="2"/>
      <c r="I32" s="2"/>
      <c r="J32" s="2"/>
      <c r="K32" s="2"/>
      <c r="L32" s="2"/>
      <c r="M32" s="2"/>
      <c r="N32" s="2"/>
      <c r="O32" s="2"/>
      <c r="P32" s="2"/>
      <c r="T32" s="2"/>
      <c r="U32" s="2"/>
      <c r="V32" s="2"/>
      <c r="W32" s="2"/>
      <c r="X32" s="2"/>
      <c r="Y32" s="2"/>
      <c r="Z32" s="2"/>
      <c r="AA32" s="2"/>
      <c r="AB32" s="2"/>
      <c r="AC32" s="2"/>
      <c r="AD32" s="2"/>
      <c r="AE32" s="2"/>
      <c r="AF32" s="2"/>
    </row>
    <row r="33" ht="15">
      <c r="A33" t="s">
        <v>58</v>
      </c>
    </row>
    <row r="34" spans="1:32" ht="15">
      <c r="A34" t="s">
        <v>55</v>
      </c>
      <c r="C34" s="5">
        <v>0.51</v>
      </c>
      <c r="D34" s="5"/>
      <c r="G34" s="5">
        <v>0.4</v>
      </c>
      <c r="H34" s="5"/>
      <c r="K34" s="5">
        <v>0.4</v>
      </c>
      <c r="L34" s="5"/>
      <c r="O34" s="5">
        <v>0.31</v>
      </c>
      <c r="P34" s="5"/>
      <c r="S34" s="5">
        <v>0.06</v>
      </c>
      <c r="T34" s="5"/>
      <c r="W34" s="5">
        <v>0.27</v>
      </c>
      <c r="X34" s="5"/>
      <c r="AA34" s="5">
        <v>0.28</v>
      </c>
      <c r="AB34" s="5"/>
      <c r="AE34" s="5">
        <v>0.39</v>
      </c>
      <c r="AF34" s="5"/>
    </row>
    <row r="35" spans="1:32" ht="15">
      <c r="A35" t="s">
        <v>403</v>
      </c>
      <c r="D35" t="s">
        <v>50</v>
      </c>
      <c r="H35" t="s">
        <v>50</v>
      </c>
      <c r="L35" t="s">
        <v>50</v>
      </c>
      <c r="P35" t="s">
        <v>50</v>
      </c>
      <c r="T35" s="9">
        <v>-0.01</v>
      </c>
      <c r="X35" s="9">
        <v>-0.06</v>
      </c>
      <c r="AB35" s="9">
        <v>-0.02</v>
      </c>
      <c r="AF35" s="9">
        <v>-0.02</v>
      </c>
    </row>
    <row r="36" spans="1:32" ht="15">
      <c r="A36" t="s">
        <v>115</v>
      </c>
      <c r="D36" t="s">
        <v>50</v>
      </c>
      <c r="H36" t="s">
        <v>50</v>
      </c>
      <c r="L36" t="s">
        <v>50</v>
      </c>
      <c r="P36" t="s">
        <v>50</v>
      </c>
      <c r="T36" t="s">
        <v>50</v>
      </c>
      <c r="X36" t="s">
        <v>50</v>
      </c>
      <c r="AB36" t="s">
        <v>50</v>
      </c>
      <c r="AF36" s="9">
        <v>-0.24</v>
      </c>
    </row>
    <row r="37" spans="4:32" ht="15">
      <c r="D37" s="2"/>
      <c r="E37" s="2"/>
      <c r="F37" s="2"/>
      <c r="G37" s="2"/>
      <c r="H37" s="2"/>
      <c r="I37" s="2"/>
      <c r="J37" s="2"/>
      <c r="K37" s="2"/>
      <c r="L37" s="2"/>
      <c r="M37" s="2"/>
      <c r="N37" s="2"/>
      <c r="O37" s="2"/>
      <c r="P37" s="2"/>
      <c r="T37" s="2"/>
      <c r="U37" s="2"/>
      <c r="V37" s="2"/>
      <c r="W37" s="2"/>
      <c r="X37" s="2"/>
      <c r="Y37" s="2"/>
      <c r="Z37" s="2"/>
      <c r="AA37" s="2"/>
      <c r="AB37" s="2"/>
      <c r="AC37" s="2"/>
      <c r="AD37" s="2"/>
      <c r="AE37" s="2"/>
      <c r="AF37" s="2"/>
    </row>
    <row r="38" spans="1:32" ht="15">
      <c r="A38" t="s">
        <v>59</v>
      </c>
      <c r="C38" s="5">
        <v>0.51</v>
      </c>
      <c r="D38" s="5"/>
      <c r="G38" s="5">
        <v>0.4</v>
      </c>
      <c r="H38" s="5"/>
      <c r="K38" s="5">
        <v>0.4</v>
      </c>
      <c r="L38" s="5"/>
      <c r="O38" s="5">
        <v>0.31</v>
      </c>
      <c r="P38" s="5"/>
      <c r="S38" s="5">
        <v>0.05</v>
      </c>
      <c r="T38" s="5"/>
      <c r="W38" s="5">
        <v>0.21</v>
      </c>
      <c r="X38" s="5"/>
      <c r="AA38" s="5">
        <v>0.26</v>
      </c>
      <c r="AB38" s="5"/>
      <c r="AE38" s="5">
        <v>0.13</v>
      </c>
      <c r="AF38" s="5"/>
    </row>
    <row r="39" spans="4:32" ht="15">
      <c r="D39" s="2"/>
      <c r="E39" s="2"/>
      <c r="F39" s="2"/>
      <c r="G39" s="2"/>
      <c r="H39" s="2"/>
      <c r="I39" s="2"/>
      <c r="J39" s="2"/>
      <c r="K39" s="2"/>
      <c r="L39" s="2"/>
      <c r="M39" s="2"/>
      <c r="N39" s="2"/>
      <c r="O39" s="2"/>
      <c r="P39" s="2"/>
      <c r="T39" s="2"/>
      <c r="U39" s="2"/>
      <c r="V39" s="2"/>
      <c r="W39" s="2"/>
      <c r="X39" s="2"/>
      <c r="Y39" s="2"/>
      <c r="Z39" s="2"/>
      <c r="AA39" s="2"/>
      <c r="AB39" s="2"/>
      <c r="AC39" s="2"/>
      <c r="AD39" s="2"/>
      <c r="AE39" s="2"/>
      <c r="AF39" s="2"/>
    </row>
  </sheetData>
  <sheetProtection selectLockedCells="1" selectUnlockedCells="1"/>
  <mergeCells count="82">
    <mergeCell ref="A2:F2"/>
    <mergeCell ref="D5:Q5"/>
    <mergeCell ref="U5:AH5"/>
    <mergeCell ref="D6:P6"/>
    <mergeCell ref="T6:AF6"/>
    <mergeCell ref="A8:P8"/>
    <mergeCell ref="T8:AF8"/>
    <mergeCell ref="A9:AF9"/>
    <mergeCell ref="B10:E10"/>
    <mergeCell ref="F10:I10"/>
    <mergeCell ref="J10:M10"/>
    <mergeCell ref="N10:Q10"/>
    <mergeCell ref="R10:U10"/>
    <mergeCell ref="V10:Y10"/>
    <mergeCell ref="Z10:AC10"/>
    <mergeCell ref="AD10:AG10"/>
    <mergeCell ref="C12:D12"/>
    <mergeCell ref="G12:H12"/>
    <mergeCell ref="K12:L12"/>
    <mergeCell ref="O12:P12"/>
    <mergeCell ref="S12:T12"/>
    <mergeCell ref="W12:X12"/>
    <mergeCell ref="AA12:AB12"/>
    <mergeCell ref="AE12:AF12"/>
    <mergeCell ref="D13:P13"/>
    <mergeCell ref="T13:AF13"/>
    <mergeCell ref="D15:P15"/>
    <mergeCell ref="T15:AF15"/>
    <mergeCell ref="D18:P18"/>
    <mergeCell ref="T18:AF18"/>
    <mergeCell ref="D22:P22"/>
    <mergeCell ref="T22:AF22"/>
    <mergeCell ref="C23:D23"/>
    <mergeCell ref="G23:H23"/>
    <mergeCell ref="K23:L23"/>
    <mergeCell ref="O23:P23"/>
    <mergeCell ref="S23:T23"/>
    <mergeCell ref="W23:X23"/>
    <mergeCell ref="AA23:AB23"/>
    <mergeCell ref="AE23:AF23"/>
    <mergeCell ref="D24:P24"/>
    <mergeCell ref="T24:AF24"/>
    <mergeCell ref="C27:D27"/>
    <mergeCell ref="G27:H27"/>
    <mergeCell ref="K27:L27"/>
    <mergeCell ref="O27:P27"/>
    <mergeCell ref="S27:T27"/>
    <mergeCell ref="W27:X27"/>
    <mergeCell ref="AA27:AB27"/>
    <mergeCell ref="AE27:AF27"/>
    <mergeCell ref="D30:P30"/>
    <mergeCell ref="T30:AF30"/>
    <mergeCell ref="C31:D31"/>
    <mergeCell ref="G31:H31"/>
    <mergeCell ref="K31:L31"/>
    <mergeCell ref="O31:P31"/>
    <mergeCell ref="S31:T31"/>
    <mergeCell ref="W31:X31"/>
    <mergeCell ref="AA31:AB31"/>
    <mergeCell ref="AE31:AF31"/>
    <mergeCell ref="D32:P32"/>
    <mergeCell ref="T32:AF32"/>
    <mergeCell ref="C34:D34"/>
    <mergeCell ref="G34:H34"/>
    <mergeCell ref="K34:L34"/>
    <mergeCell ref="O34:P34"/>
    <mergeCell ref="S34:T34"/>
    <mergeCell ref="W34:X34"/>
    <mergeCell ref="AA34:AB34"/>
    <mergeCell ref="AE34:AF34"/>
    <mergeCell ref="D37:P37"/>
    <mergeCell ref="T37:AF37"/>
    <mergeCell ref="C38:D38"/>
    <mergeCell ref="G38:H38"/>
    <mergeCell ref="K38:L38"/>
    <mergeCell ref="O38:P38"/>
    <mergeCell ref="S38:T38"/>
    <mergeCell ref="W38:X38"/>
    <mergeCell ref="AA38:AB38"/>
    <mergeCell ref="AE38:AF38"/>
    <mergeCell ref="D39:P39"/>
    <mergeCell ref="T39:AF3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8.00390625" defaultRowHeight="15"/>
  <cols>
    <col min="1" max="1" width="31.7109375" style="0" customWidth="1"/>
    <col min="2" max="10" width="8.7109375" style="0" customWidth="1"/>
    <col min="11" max="11" width="3.7109375" style="0" customWidth="1"/>
    <col min="12" max="12" width="8.7109375" style="0" customWidth="1"/>
    <col min="13" max="13" width="3.7109375" style="0" customWidth="1"/>
    <col min="14" max="14" width="14.7109375" style="0" customWidth="1"/>
    <col min="15" max="15" width="7.7109375" style="0" customWidth="1"/>
    <col min="16" max="16384" width="8.7109375" style="0" customWidth="1"/>
  </cols>
  <sheetData>
    <row r="2" spans="1:6" ht="15" customHeight="1">
      <c r="A2" s="15" t="s">
        <v>404</v>
      </c>
      <c r="B2" s="15"/>
      <c r="C2" s="15"/>
      <c r="D2" s="15"/>
      <c r="E2" s="15"/>
      <c r="F2" s="15"/>
    </row>
    <row r="5" spans="1:18" ht="39.75" customHeight="1">
      <c r="A5" t="s">
        <v>405</v>
      </c>
      <c r="C5" s="4" t="s">
        <v>406</v>
      </c>
      <c r="D5" s="4"/>
      <c r="F5" s="4" t="s">
        <v>407</v>
      </c>
      <c r="G5" s="4"/>
      <c r="H5" s="4"/>
      <c r="I5" s="4"/>
      <c r="J5" s="4"/>
      <c r="M5" s="4" t="s">
        <v>408</v>
      </c>
      <c r="N5" s="4"/>
      <c r="Q5" s="4" t="s">
        <v>409</v>
      </c>
      <c r="R5" s="4"/>
    </row>
    <row r="6" spans="3:18" ht="39.75" customHeight="1">
      <c r="C6" s="2"/>
      <c r="D6" s="2"/>
      <c r="F6" s="4" t="s">
        <v>410</v>
      </c>
      <c r="G6" s="4"/>
      <c r="H6" s="4"/>
      <c r="I6" s="4"/>
      <c r="J6" s="4"/>
      <c r="M6" s="2"/>
      <c r="N6" s="2"/>
      <c r="Q6" s="2"/>
      <c r="R6" s="2"/>
    </row>
    <row r="7" spans="1:18" ht="39.75" customHeight="1">
      <c r="A7" t="s">
        <v>411</v>
      </c>
      <c r="C7" s="2" t="s">
        <v>412</v>
      </c>
      <c r="D7" s="2"/>
      <c r="F7" s="4" t="s">
        <v>413</v>
      </c>
      <c r="G7" s="4"/>
      <c r="I7" s="4" t="s">
        <v>414</v>
      </c>
      <c r="J7" s="4"/>
      <c r="M7" s="4" t="s">
        <v>415</v>
      </c>
      <c r="N7" s="4"/>
      <c r="Q7" s="4" t="s">
        <v>416</v>
      </c>
      <c r="R7" s="4"/>
    </row>
    <row r="8" spans="2:18" ht="15">
      <c r="B8" s="2"/>
      <c r="C8" s="2"/>
      <c r="D8" s="2"/>
      <c r="E8" s="2"/>
      <c r="F8" s="2"/>
      <c r="G8" s="2"/>
      <c r="H8" s="2"/>
      <c r="I8" s="2"/>
      <c r="J8" s="2"/>
      <c r="K8" s="2"/>
      <c r="L8" s="2"/>
      <c r="M8" s="2"/>
      <c r="N8" s="2"/>
      <c r="O8" s="2"/>
      <c r="P8" s="2"/>
      <c r="Q8" s="2"/>
      <c r="R8" s="2"/>
    </row>
    <row r="9" spans="4:19" ht="15">
      <c r="D9" s="2" t="s">
        <v>417</v>
      </c>
      <c r="E9" s="2"/>
      <c r="F9" s="2"/>
      <c r="G9" s="2"/>
      <c r="H9" s="2"/>
      <c r="I9" s="2"/>
      <c r="J9" s="2"/>
      <c r="K9" s="2"/>
      <c r="L9" s="2"/>
      <c r="M9" s="2"/>
      <c r="N9" s="2"/>
      <c r="O9" s="2"/>
      <c r="P9" s="2"/>
      <c r="Q9" s="2"/>
      <c r="R9" s="2"/>
      <c r="S9" s="2"/>
    </row>
    <row r="10" spans="2:18" ht="15">
      <c r="B10" s="2"/>
      <c r="C10" s="2"/>
      <c r="D10" s="2"/>
      <c r="E10" s="2"/>
      <c r="F10" s="2"/>
      <c r="G10" s="2"/>
      <c r="H10" s="2"/>
      <c r="I10" s="2"/>
      <c r="J10" s="2"/>
      <c r="K10" s="2"/>
      <c r="L10" s="2"/>
      <c r="M10" s="2"/>
      <c r="N10" s="2"/>
      <c r="O10" s="2"/>
      <c r="P10" s="2"/>
      <c r="Q10" s="2"/>
      <c r="R10" s="2"/>
    </row>
    <row r="11" spans="1:18" ht="15">
      <c r="A11" t="s">
        <v>418</v>
      </c>
      <c r="C11" s="7">
        <v>534000</v>
      </c>
      <c r="D11" s="7"/>
      <c r="F11" s="7">
        <v>113000</v>
      </c>
      <c r="G11" s="7"/>
      <c r="M11" s="7">
        <v>144000</v>
      </c>
      <c r="N11" s="7"/>
      <c r="O11" t="s">
        <v>419</v>
      </c>
      <c r="Q11" s="7">
        <v>503000</v>
      </c>
      <c r="R11" s="7"/>
    </row>
    <row r="12" spans="2:18" ht="15">
      <c r="B12" s="2"/>
      <c r="C12" s="2"/>
      <c r="D12" s="2"/>
      <c r="E12" s="2"/>
      <c r="F12" s="2"/>
      <c r="G12" s="2"/>
      <c r="H12" s="2"/>
      <c r="I12" s="2"/>
      <c r="J12" s="2"/>
      <c r="K12" s="2"/>
      <c r="L12" s="2"/>
      <c r="M12" s="2"/>
      <c r="N12" s="2"/>
      <c r="O12" s="2"/>
      <c r="P12" s="2"/>
      <c r="Q12" s="2"/>
      <c r="R12" s="2"/>
    </row>
    <row r="13" spans="4:19" ht="15">
      <c r="D13" s="2" t="s">
        <v>420</v>
      </c>
      <c r="E13" s="2"/>
      <c r="F13" s="2"/>
      <c r="G13" s="2"/>
      <c r="H13" s="2"/>
      <c r="I13" s="2"/>
      <c r="J13" s="2"/>
      <c r="K13" s="2"/>
      <c r="L13" s="2"/>
      <c r="M13" s="2"/>
      <c r="N13" s="2"/>
      <c r="O13" s="2"/>
      <c r="P13" s="2"/>
      <c r="Q13" s="2"/>
      <c r="R13" s="2"/>
      <c r="S13" s="2"/>
    </row>
    <row r="14" spans="2:18" ht="15">
      <c r="B14" s="2"/>
      <c r="C14" s="2"/>
      <c r="D14" s="2"/>
      <c r="E14" s="2"/>
      <c r="F14" s="2"/>
      <c r="G14" s="2"/>
      <c r="H14" s="2"/>
      <c r="I14" s="2"/>
      <c r="J14" s="2"/>
      <c r="K14" s="2"/>
      <c r="L14" s="2"/>
      <c r="M14" s="2"/>
      <c r="N14" s="2"/>
      <c r="O14" s="2"/>
      <c r="P14" s="2"/>
      <c r="Q14" s="2"/>
      <c r="R14" s="2"/>
    </row>
    <row r="15" spans="1:18" ht="39.75" customHeight="1">
      <c r="A15" t="s">
        <v>418</v>
      </c>
      <c r="C15" s="7">
        <v>1243000</v>
      </c>
      <c r="D15" s="7"/>
      <c r="F15" s="7">
        <v>191000</v>
      </c>
      <c r="G15" s="7"/>
      <c r="M15" s="1" t="s">
        <v>421</v>
      </c>
      <c r="N15" s="1" t="s">
        <v>422</v>
      </c>
      <c r="O15" s="1" t="s">
        <v>423</v>
      </c>
      <c r="Q15" s="7">
        <v>534000</v>
      </c>
      <c r="R15" s="7"/>
    </row>
    <row r="16" spans="2:18" ht="15">
      <c r="B16" s="2"/>
      <c r="C16" s="2"/>
      <c r="D16" s="2"/>
      <c r="E16" s="2"/>
      <c r="F16" s="2"/>
      <c r="G16" s="2"/>
      <c r="H16" s="2"/>
      <c r="I16" s="2"/>
      <c r="J16" s="2"/>
      <c r="K16" s="2"/>
      <c r="L16" s="2"/>
      <c r="M16" s="2"/>
      <c r="N16" s="2"/>
      <c r="O16" s="2"/>
      <c r="P16" s="2"/>
      <c r="Q16" s="2"/>
      <c r="R16" s="2"/>
    </row>
    <row r="17" spans="4:19" ht="15">
      <c r="D17" s="2" t="s">
        <v>424</v>
      </c>
      <c r="E17" s="2"/>
      <c r="F17" s="2"/>
      <c r="G17" s="2"/>
      <c r="H17" s="2"/>
      <c r="I17" s="2"/>
      <c r="J17" s="2"/>
      <c r="K17" s="2"/>
      <c r="L17" s="2"/>
      <c r="M17" s="2"/>
      <c r="N17" s="2"/>
      <c r="O17" s="2"/>
      <c r="P17" s="2"/>
      <c r="Q17" s="2"/>
      <c r="R17" s="2"/>
      <c r="S17" s="2"/>
    </row>
    <row r="18" spans="2:18" ht="15">
      <c r="B18" s="2"/>
      <c r="C18" s="2"/>
      <c r="D18" s="2"/>
      <c r="E18" s="2"/>
      <c r="F18" s="2"/>
      <c r="G18" s="2"/>
      <c r="H18" s="2"/>
      <c r="I18" s="2"/>
      <c r="J18" s="2"/>
      <c r="K18" s="2"/>
      <c r="L18" s="2"/>
      <c r="M18" s="2"/>
      <c r="N18" s="2"/>
      <c r="O18" s="2"/>
      <c r="P18" s="2"/>
      <c r="Q18" s="2"/>
      <c r="R18" s="2"/>
    </row>
    <row r="19" spans="1:18" ht="15">
      <c r="A19" t="s">
        <v>418</v>
      </c>
      <c r="C19" s="7">
        <v>1161000</v>
      </c>
      <c r="D19" s="7"/>
      <c r="F19" s="7">
        <v>253000</v>
      </c>
      <c r="G19" s="7"/>
      <c r="I19" s="7">
        <v>50000</v>
      </c>
      <c r="J19" s="7"/>
      <c r="K19" t="s">
        <v>425</v>
      </c>
      <c r="M19" s="7">
        <v>221000</v>
      </c>
      <c r="N19" s="7"/>
      <c r="O19" t="s">
        <v>426</v>
      </c>
      <c r="Q19" s="7">
        <v>1243000</v>
      </c>
      <c r="R19" s="7"/>
    </row>
  </sheetData>
  <sheetProtection selectLockedCells="1" selectUnlockedCells="1"/>
  <mergeCells count="47">
    <mergeCell ref="A2:F2"/>
    <mergeCell ref="C5:D5"/>
    <mergeCell ref="F5:J5"/>
    <mergeCell ref="M5:N5"/>
    <mergeCell ref="Q5:R5"/>
    <mergeCell ref="C6:D6"/>
    <mergeCell ref="F6:J6"/>
    <mergeCell ref="M6:N6"/>
    <mergeCell ref="Q6:R6"/>
    <mergeCell ref="C7:D7"/>
    <mergeCell ref="F7:G7"/>
    <mergeCell ref="I7:J7"/>
    <mergeCell ref="M7:N7"/>
    <mergeCell ref="Q7:R7"/>
    <mergeCell ref="B8:R8"/>
    <mergeCell ref="D9:S9"/>
    <mergeCell ref="B10:D10"/>
    <mergeCell ref="E10:G10"/>
    <mergeCell ref="H10:K10"/>
    <mergeCell ref="L10:O10"/>
    <mergeCell ref="P10:R10"/>
    <mergeCell ref="C11:D11"/>
    <mergeCell ref="F11:G11"/>
    <mergeCell ref="M11:N11"/>
    <mergeCell ref="Q11:R11"/>
    <mergeCell ref="B12:R12"/>
    <mergeCell ref="D13:S13"/>
    <mergeCell ref="B14:D14"/>
    <mergeCell ref="E14:G14"/>
    <mergeCell ref="H14:K14"/>
    <mergeCell ref="L14:O14"/>
    <mergeCell ref="P14:R14"/>
    <mergeCell ref="C15:D15"/>
    <mergeCell ref="F15:G15"/>
    <mergeCell ref="Q15:R15"/>
    <mergeCell ref="B16:R16"/>
    <mergeCell ref="D17:S17"/>
    <mergeCell ref="B18:D18"/>
    <mergeCell ref="E18:G18"/>
    <mergeCell ref="H18:K18"/>
    <mergeCell ref="L18:O18"/>
    <mergeCell ref="P18:R18"/>
    <mergeCell ref="C19:D19"/>
    <mergeCell ref="F19:G19"/>
    <mergeCell ref="I19:J19"/>
    <mergeCell ref="M19:N19"/>
    <mergeCell ref="Q19:R1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U38"/>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33</v>
      </c>
      <c r="C3" s="4" t="s">
        <v>34</v>
      </c>
      <c r="D3" s="4"/>
      <c r="G3" s="4" t="s">
        <v>25</v>
      </c>
      <c r="H3" s="4"/>
      <c r="K3" s="4" t="s">
        <v>35</v>
      </c>
      <c r="L3" s="4"/>
      <c r="O3" s="4" t="s">
        <v>36</v>
      </c>
      <c r="P3" s="4"/>
      <c r="S3" s="4" t="s">
        <v>37</v>
      </c>
      <c r="T3" s="4"/>
    </row>
    <row r="4" spans="1:20" ht="15">
      <c r="A4" t="s">
        <v>38</v>
      </c>
      <c r="C4" s="2"/>
      <c r="D4" s="2"/>
      <c r="G4" s="2"/>
      <c r="H4" s="2"/>
      <c r="K4" s="2"/>
      <c r="L4" s="2"/>
      <c r="O4" s="2"/>
      <c r="P4" s="2"/>
      <c r="S4" s="2"/>
      <c r="T4" s="2"/>
    </row>
    <row r="5" spans="2:21" ht="15">
      <c r="B5" s="2"/>
      <c r="C5" s="2"/>
      <c r="D5" s="2"/>
      <c r="E5" s="2"/>
      <c r="F5" s="2"/>
      <c r="G5" s="2"/>
      <c r="H5" s="2"/>
      <c r="I5" s="2"/>
      <c r="J5" s="2"/>
      <c r="K5" s="2"/>
      <c r="L5" s="2"/>
      <c r="M5" s="2"/>
      <c r="N5" s="2"/>
      <c r="O5" s="2"/>
      <c r="P5" s="2"/>
      <c r="Q5" s="2"/>
      <c r="R5" s="2"/>
      <c r="S5" s="2"/>
      <c r="T5" s="2"/>
      <c r="U5" s="2"/>
    </row>
    <row r="6" spans="1:20" ht="15">
      <c r="A6" t="s">
        <v>39</v>
      </c>
      <c r="C6" s="7">
        <v>225906</v>
      </c>
      <c r="D6" s="7"/>
      <c r="G6" s="7">
        <v>212446</v>
      </c>
      <c r="H6" s="7"/>
      <c r="K6" s="7">
        <v>212744</v>
      </c>
      <c r="L6" s="7"/>
      <c r="O6" s="7">
        <v>152273</v>
      </c>
      <c r="P6" s="7"/>
      <c r="S6" s="7">
        <v>132438</v>
      </c>
      <c r="T6" s="7"/>
    </row>
    <row r="8" spans="1:20" ht="15">
      <c r="A8" t="s">
        <v>40</v>
      </c>
      <c r="D8" t="s">
        <v>41</v>
      </c>
      <c r="H8" t="s">
        <v>42</v>
      </c>
      <c r="L8" t="s">
        <v>43</v>
      </c>
      <c r="P8" t="s">
        <v>44</v>
      </c>
      <c r="T8" t="s">
        <v>45</v>
      </c>
    </row>
    <row r="10" spans="1:20" ht="15">
      <c r="A10" t="s">
        <v>46</v>
      </c>
      <c r="D10" s="3">
        <v>23144</v>
      </c>
      <c r="H10" s="3">
        <v>15504</v>
      </c>
      <c r="L10" s="3">
        <v>25188</v>
      </c>
      <c r="P10" s="3">
        <v>22131</v>
      </c>
      <c r="T10" s="3">
        <v>22316</v>
      </c>
    </row>
    <row r="11" spans="1:20" ht="15">
      <c r="A11" t="s">
        <v>47</v>
      </c>
      <c r="D11" s="8">
        <v>-6943</v>
      </c>
      <c r="H11" s="8">
        <v>-5582</v>
      </c>
      <c r="L11" s="8">
        <v>-9073</v>
      </c>
      <c r="P11" s="8">
        <v>-8410</v>
      </c>
      <c r="T11" s="8">
        <v>-8612</v>
      </c>
    </row>
    <row r="13" spans="1:20" ht="15">
      <c r="A13" t="s">
        <v>48</v>
      </c>
      <c r="D13" s="3">
        <v>16201</v>
      </c>
      <c r="H13" s="3">
        <v>9922</v>
      </c>
      <c r="L13" s="3">
        <v>16115</v>
      </c>
      <c r="P13" s="3">
        <v>13721</v>
      </c>
      <c r="T13" s="3">
        <v>13704</v>
      </c>
    </row>
    <row r="14" spans="1:20" ht="15">
      <c r="A14" t="s">
        <v>49</v>
      </c>
      <c r="D14" t="s">
        <v>50</v>
      </c>
      <c r="H14" s="8">
        <v>-1092</v>
      </c>
      <c r="L14" s="8">
        <v>-1512</v>
      </c>
      <c r="P14" s="8">
        <v>-1001</v>
      </c>
      <c r="T14" s="8">
        <v>-260</v>
      </c>
    </row>
    <row r="15" spans="1:20" ht="15">
      <c r="A15" t="s">
        <v>51</v>
      </c>
      <c r="D15" t="s">
        <v>50</v>
      </c>
      <c r="H15" s="8">
        <v>-2325</v>
      </c>
      <c r="L15" t="s">
        <v>50</v>
      </c>
      <c r="P15" t="s">
        <v>50</v>
      </c>
      <c r="T15" t="s">
        <v>50</v>
      </c>
    </row>
    <row r="17" spans="1:20" ht="15">
      <c r="A17" t="s">
        <v>52</v>
      </c>
      <c r="C17" s="7">
        <v>16201</v>
      </c>
      <c r="D17" s="7"/>
      <c r="G17" s="7">
        <v>6505</v>
      </c>
      <c r="H17" s="7"/>
      <c r="K17" s="7">
        <v>14603</v>
      </c>
      <c r="L17" s="7"/>
      <c r="O17" s="7">
        <v>12720</v>
      </c>
      <c r="P17" s="7"/>
      <c r="S17" s="7">
        <v>13444</v>
      </c>
      <c r="T17" s="7"/>
    </row>
    <row r="19" ht="15">
      <c r="A19" t="s">
        <v>53</v>
      </c>
    </row>
    <row r="20" ht="15">
      <c r="A20" t="s">
        <v>54</v>
      </c>
    </row>
    <row r="21" spans="1:20" ht="15">
      <c r="A21" t="s">
        <v>55</v>
      </c>
      <c r="C21" s="5">
        <v>1.64</v>
      </c>
      <c r="D21" s="5"/>
      <c r="G21" s="5">
        <v>1.01</v>
      </c>
      <c r="H21" s="5"/>
      <c r="K21" s="5">
        <v>1.67</v>
      </c>
      <c r="L21" s="5"/>
      <c r="O21" s="5">
        <v>1.42</v>
      </c>
      <c r="P21" s="5"/>
      <c r="S21" s="5">
        <v>1.34</v>
      </c>
      <c r="T21" s="5"/>
    </row>
    <row r="22" spans="1:20" ht="15">
      <c r="A22" t="s">
        <v>56</v>
      </c>
      <c r="D22" t="s">
        <v>50</v>
      </c>
      <c r="H22" s="9">
        <v>-0.11</v>
      </c>
      <c r="L22" s="9">
        <v>-0.16</v>
      </c>
      <c r="P22" s="9">
        <v>-0.1</v>
      </c>
      <c r="T22" s="9">
        <v>-0.02</v>
      </c>
    </row>
    <row r="23" spans="1:20" ht="15">
      <c r="A23" t="s">
        <v>51</v>
      </c>
      <c r="D23" t="s">
        <v>50</v>
      </c>
      <c r="H23" s="9">
        <v>-0.24</v>
      </c>
      <c r="L23" t="s">
        <v>50</v>
      </c>
      <c r="P23" t="s">
        <v>50</v>
      </c>
      <c r="T23" t="s">
        <v>50</v>
      </c>
    </row>
    <row r="25" spans="1:20" ht="15">
      <c r="A25" t="s">
        <v>57</v>
      </c>
      <c r="C25" s="5">
        <v>1.64</v>
      </c>
      <c r="D25" s="5"/>
      <c r="G25" s="5">
        <v>0.66</v>
      </c>
      <c r="H25" s="5"/>
      <c r="K25" s="5">
        <v>1.51</v>
      </c>
      <c r="L25" s="5"/>
      <c r="O25" s="5">
        <v>1.32</v>
      </c>
      <c r="P25" s="5"/>
      <c r="S25" s="5">
        <v>1.32</v>
      </c>
      <c r="T25" s="5"/>
    </row>
    <row r="27" ht="15">
      <c r="A27" t="s">
        <v>58</v>
      </c>
    </row>
    <row r="28" spans="1:20" ht="15">
      <c r="A28" t="s">
        <v>55</v>
      </c>
      <c r="C28" s="5">
        <v>1.63</v>
      </c>
      <c r="D28" s="5"/>
      <c r="G28" s="5">
        <v>0.99</v>
      </c>
      <c r="H28" s="5"/>
      <c r="K28" s="5">
        <v>1.66</v>
      </c>
      <c r="L28" s="5"/>
      <c r="O28" s="5">
        <v>1.4</v>
      </c>
      <c r="P28" s="5"/>
      <c r="S28" s="5">
        <v>1.3</v>
      </c>
      <c r="T28" s="5"/>
    </row>
    <row r="29" spans="1:20" ht="15">
      <c r="A29" t="s">
        <v>56</v>
      </c>
      <c r="D29" t="s">
        <v>50</v>
      </c>
      <c r="H29" s="9">
        <v>-0.11</v>
      </c>
      <c r="L29" s="9">
        <v>-0.16</v>
      </c>
      <c r="P29" s="9">
        <v>-0.1</v>
      </c>
      <c r="T29" s="9">
        <v>-0.02</v>
      </c>
    </row>
    <row r="30" spans="1:20" ht="15">
      <c r="A30" t="s">
        <v>51</v>
      </c>
      <c r="D30" t="s">
        <v>50</v>
      </c>
      <c r="H30" s="9">
        <v>-0.23</v>
      </c>
      <c r="L30" t="s">
        <v>50</v>
      </c>
      <c r="P30" t="s">
        <v>50</v>
      </c>
      <c r="T30" t="s">
        <v>50</v>
      </c>
    </row>
    <row r="32" spans="1:20" ht="15">
      <c r="A32" t="s">
        <v>59</v>
      </c>
      <c r="C32" s="5">
        <v>1.63</v>
      </c>
      <c r="D32" s="5"/>
      <c r="G32" s="5">
        <v>0.65</v>
      </c>
      <c r="H32" s="5"/>
      <c r="K32" s="5">
        <v>1.5</v>
      </c>
      <c r="L32" s="5"/>
      <c r="O32" s="5">
        <v>1.3</v>
      </c>
      <c r="P32" s="5"/>
      <c r="S32" s="5">
        <v>1.28</v>
      </c>
      <c r="T32" s="5"/>
    </row>
    <row r="34" spans="2:21" ht="15">
      <c r="B34" s="2"/>
      <c r="C34" s="2"/>
      <c r="D34" s="2"/>
      <c r="E34" s="2"/>
      <c r="F34" s="2"/>
      <c r="G34" s="2"/>
      <c r="H34" s="2"/>
      <c r="I34" s="2"/>
      <c r="J34" s="2"/>
      <c r="K34" s="2"/>
      <c r="L34" s="2"/>
      <c r="M34" s="2"/>
      <c r="N34" s="2"/>
      <c r="O34" s="2"/>
      <c r="P34" s="2"/>
      <c r="Q34" s="2"/>
      <c r="R34" s="2"/>
      <c r="S34" s="2"/>
      <c r="T34" s="2"/>
      <c r="U34" s="2"/>
    </row>
    <row r="35" spans="1:20" ht="15">
      <c r="A35" t="s">
        <v>60</v>
      </c>
      <c r="C35" s="7">
        <v>29660</v>
      </c>
      <c r="D35" s="7"/>
      <c r="G35" s="7">
        <v>33986</v>
      </c>
      <c r="H35" s="7"/>
      <c r="K35" s="7">
        <v>45819</v>
      </c>
      <c r="L35" s="7"/>
      <c r="O35" s="7">
        <v>31403</v>
      </c>
      <c r="P35" s="7"/>
      <c r="S35" s="7">
        <v>29862</v>
      </c>
      <c r="T35" s="7"/>
    </row>
    <row r="36" spans="1:20" ht="15">
      <c r="A36" s="10" t="s">
        <v>61</v>
      </c>
      <c r="D36" s="3">
        <v>198041</v>
      </c>
      <c r="H36" s="3">
        <v>197610</v>
      </c>
      <c r="L36" s="3">
        <v>216075</v>
      </c>
      <c r="P36" s="3">
        <v>150364</v>
      </c>
      <c r="T36" s="3">
        <v>141802</v>
      </c>
    </row>
    <row r="37" spans="1:20" ht="15">
      <c r="A37" t="s">
        <v>62</v>
      </c>
      <c r="D37" s="3">
        <v>2585</v>
      </c>
      <c r="H37" s="3">
        <v>25850</v>
      </c>
      <c r="L37" s="3">
        <v>52298</v>
      </c>
      <c r="P37" s="3">
        <v>19654</v>
      </c>
      <c r="T37" s="3">
        <v>27840</v>
      </c>
    </row>
    <row r="38" spans="1:20" ht="15">
      <c r="A38" s="10" t="s">
        <v>63</v>
      </c>
      <c r="D38" s="3">
        <v>137750</v>
      </c>
      <c r="H38" s="3">
        <v>120442</v>
      </c>
      <c r="L38" s="3">
        <v>114602</v>
      </c>
      <c r="P38" s="3">
        <v>99529</v>
      </c>
      <c r="T38" s="3">
        <v>87842</v>
      </c>
    </row>
  </sheetData>
  <sheetProtection selectLockedCells="1" selectUnlockedCells="1"/>
  <mergeCells count="55">
    <mergeCell ref="C3:D3"/>
    <mergeCell ref="G3:H3"/>
    <mergeCell ref="K3:L3"/>
    <mergeCell ref="O3:P3"/>
    <mergeCell ref="S3:T3"/>
    <mergeCell ref="C4:D4"/>
    <mergeCell ref="G4:H4"/>
    <mergeCell ref="K4:L4"/>
    <mergeCell ref="O4:P4"/>
    <mergeCell ref="S4:T4"/>
    <mergeCell ref="B5:E5"/>
    <mergeCell ref="F5:I5"/>
    <mergeCell ref="J5:M5"/>
    <mergeCell ref="N5:Q5"/>
    <mergeCell ref="R5:U5"/>
    <mergeCell ref="C6:D6"/>
    <mergeCell ref="G6:H6"/>
    <mergeCell ref="K6:L6"/>
    <mergeCell ref="O6:P6"/>
    <mergeCell ref="S6:T6"/>
    <mergeCell ref="C17:D17"/>
    <mergeCell ref="G17:H17"/>
    <mergeCell ref="K17:L17"/>
    <mergeCell ref="O17:P17"/>
    <mergeCell ref="S17:T17"/>
    <mergeCell ref="C21:D21"/>
    <mergeCell ref="G21:H21"/>
    <mergeCell ref="K21:L21"/>
    <mergeCell ref="O21:P21"/>
    <mergeCell ref="S21:T21"/>
    <mergeCell ref="C25:D25"/>
    <mergeCell ref="G25:H25"/>
    <mergeCell ref="K25:L25"/>
    <mergeCell ref="O25:P25"/>
    <mergeCell ref="S25:T25"/>
    <mergeCell ref="C28:D28"/>
    <mergeCell ref="G28:H28"/>
    <mergeCell ref="K28:L28"/>
    <mergeCell ref="O28:P28"/>
    <mergeCell ref="S28:T28"/>
    <mergeCell ref="C32:D32"/>
    <mergeCell ref="G32:H32"/>
    <mergeCell ref="K32:L32"/>
    <mergeCell ref="O32:P32"/>
    <mergeCell ref="S32:T32"/>
    <mergeCell ref="B34:E34"/>
    <mergeCell ref="F34:I34"/>
    <mergeCell ref="J34:M34"/>
    <mergeCell ref="N34:Q34"/>
    <mergeCell ref="R34:U34"/>
    <mergeCell ref="C35:D35"/>
    <mergeCell ref="G35:H35"/>
    <mergeCell ref="K35:L35"/>
    <mergeCell ref="O35:P35"/>
    <mergeCell ref="S35:T3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7.7109375" style="0" customWidth="1"/>
    <col min="4" max="16384" width="8.7109375" style="0" customWidth="1"/>
  </cols>
  <sheetData>
    <row r="3" spans="1:3" ht="15">
      <c r="A3" t="s">
        <v>427</v>
      </c>
      <c r="C3" t="s">
        <v>428</v>
      </c>
    </row>
    <row r="4" spans="1:3" ht="15">
      <c r="A4" t="s">
        <v>429</v>
      </c>
      <c r="C4" t="s">
        <v>430</v>
      </c>
    </row>
    <row r="5" spans="1:3" ht="15">
      <c r="A5" t="s">
        <v>431</v>
      </c>
      <c r="C5" t="s">
        <v>432</v>
      </c>
    </row>
    <row r="6" spans="1:3" ht="15">
      <c r="A6" t="s">
        <v>433</v>
      </c>
      <c r="C6" t="s">
        <v>434</v>
      </c>
    </row>
    <row r="7" spans="1:3" ht="15">
      <c r="A7" t="s">
        <v>435</v>
      </c>
      <c r="C7" t="s">
        <v>436</v>
      </c>
    </row>
    <row r="8" spans="1:3" ht="15">
      <c r="A8" t="s">
        <v>437</v>
      </c>
      <c r="C8" t="s">
        <v>438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C14"/>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8.7109375" style="0" customWidth="1"/>
    <col min="4" max="16384" width="8.7109375" style="0" customWidth="1"/>
  </cols>
  <sheetData>
    <row r="3" spans="1:3" ht="15">
      <c r="A3" t="s">
        <v>439</v>
      </c>
      <c r="C3" t="s">
        <v>428</v>
      </c>
    </row>
    <row r="4" spans="1:3" ht="15">
      <c r="A4" t="s">
        <v>440</v>
      </c>
      <c r="C4" t="s">
        <v>441</v>
      </c>
    </row>
    <row r="5" spans="1:3" ht="15">
      <c r="A5" t="s">
        <v>429</v>
      </c>
      <c r="C5" t="s">
        <v>430</v>
      </c>
    </row>
    <row r="6" spans="1:3" ht="15">
      <c r="A6" t="s">
        <v>442</v>
      </c>
      <c r="C6" t="s">
        <v>443</v>
      </c>
    </row>
    <row r="7" spans="1:3" ht="15">
      <c r="A7" t="s">
        <v>444</v>
      </c>
      <c r="C7" t="s">
        <v>445</v>
      </c>
    </row>
    <row r="8" spans="1:3" ht="15">
      <c r="A8" t="s">
        <v>446</v>
      </c>
      <c r="C8" t="s">
        <v>445</v>
      </c>
    </row>
    <row r="9" spans="1:3" ht="15">
      <c r="A9" t="s">
        <v>447</v>
      </c>
      <c r="C9" t="s">
        <v>448</v>
      </c>
    </row>
    <row r="10" spans="1:3" ht="15">
      <c r="A10" t="s">
        <v>449</v>
      </c>
      <c r="C10" t="s">
        <v>450</v>
      </c>
    </row>
    <row r="11" spans="1:3" ht="15">
      <c r="A11" t="s">
        <v>433</v>
      </c>
      <c r="C11" t="s">
        <v>451</v>
      </c>
    </row>
    <row r="12" spans="1:3" ht="15">
      <c r="A12" t="s">
        <v>452</v>
      </c>
      <c r="C12" t="s">
        <v>453</v>
      </c>
    </row>
    <row r="13" spans="1:3" ht="15">
      <c r="A13" t="s">
        <v>435</v>
      </c>
      <c r="C13" t="s">
        <v>436</v>
      </c>
    </row>
    <row r="14" spans="1:3" ht="15">
      <c r="A14" t="s">
        <v>437</v>
      </c>
      <c r="C14" t="s">
        <v>454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3.7109375" style="0" customWidth="1"/>
    <col min="4" max="16384" width="8.7109375" style="0" customWidth="1"/>
  </cols>
  <sheetData>
    <row r="3" spans="1:3" ht="15">
      <c r="A3" s="2" t="s">
        <v>455</v>
      </c>
      <c r="B3" s="2"/>
      <c r="C3" s="2"/>
    </row>
    <row r="4" spans="2:3" ht="15">
      <c r="B4" s="2"/>
      <c r="C4" s="2"/>
    </row>
    <row r="5" ht="15">
      <c r="A5" t="s">
        <v>456</v>
      </c>
    </row>
    <row r="6" ht="15">
      <c r="C6" t="s">
        <v>457</v>
      </c>
    </row>
    <row r="7" spans="2:3" ht="15">
      <c r="B7" s="2"/>
      <c r="C7" s="2"/>
    </row>
    <row r="8" ht="15">
      <c r="A8" t="s">
        <v>456</v>
      </c>
    </row>
    <row r="9" ht="15">
      <c r="C9" t="s">
        <v>458</v>
      </c>
    </row>
  </sheetData>
  <sheetProtection selectLockedCells="1" selectUnlockedCells="1"/>
  <mergeCells count="3">
    <mergeCell ref="A3:C3"/>
    <mergeCell ref="B4:C4"/>
    <mergeCell ref="B7:C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5:A5"/>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5" ht="15">
      <c r="A5" t="s">
        <v>459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5:A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5" ht="15">
      <c r="A5" t="s">
        <v>460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4" width="8.7109375" style="0" customWidth="1"/>
    <col min="5" max="5" width="5.7109375" style="0" customWidth="1"/>
    <col min="6" max="16384" width="8.7109375" style="0" customWidth="1"/>
  </cols>
  <sheetData>
    <row r="3" spans="1:3" ht="15">
      <c r="A3" s="2" t="s">
        <v>461</v>
      </c>
      <c r="B3" s="2"/>
      <c r="C3" s="2"/>
    </row>
    <row r="4" spans="1:7" ht="15">
      <c r="A4" s="2"/>
      <c r="B4" s="2"/>
      <c r="C4" s="2"/>
      <c r="D4" s="2"/>
      <c r="E4" s="2"/>
      <c r="F4" s="2"/>
      <c r="G4" s="2"/>
    </row>
    <row r="5" spans="1:5" ht="15">
      <c r="A5" s="2"/>
      <c r="B5" s="2"/>
      <c r="C5" s="2"/>
      <c r="E5" t="s">
        <v>462</v>
      </c>
    </row>
    <row r="6" spans="1:7" ht="15">
      <c r="A6" s="2"/>
      <c r="B6" s="2"/>
      <c r="C6" s="2"/>
      <c r="D6" s="2"/>
      <c r="E6" s="2"/>
      <c r="F6" s="2"/>
      <c r="G6" s="2"/>
    </row>
    <row r="7" spans="1:3" ht="15">
      <c r="A7" s="2"/>
      <c r="B7" s="2"/>
      <c r="C7" s="2"/>
    </row>
    <row r="8" spans="1:3" ht="15">
      <c r="A8" s="2" t="s">
        <v>463</v>
      </c>
      <c r="B8" s="2"/>
      <c r="C8" s="2"/>
    </row>
  </sheetData>
  <sheetProtection selectLockedCells="1" selectUnlockedCells="1"/>
  <mergeCells count="10">
    <mergeCell ref="A3:C3"/>
    <mergeCell ref="A4:C4"/>
    <mergeCell ref="D4:E4"/>
    <mergeCell ref="F4:G4"/>
    <mergeCell ref="A5:C5"/>
    <mergeCell ref="A6:C6"/>
    <mergeCell ref="D6:E6"/>
    <mergeCell ref="F6:G6"/>
    <mergeCell ref="A7:C7"/>
    <mergeCell ref="A8:C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6.7109375" style="0" customWidth="1"/>
    <col min="4" max="16384" width="8.7109375" style="0" customWidth="1"/>
  </cols>
  <sheetData>
    <row r="3" spans="1:3" ht="15">
      <c r="A3" s="2" t="s">
        <v>464</v>
      </c>
      <c r="B3" s="2"/>
      <c r="C3" s="2"/>
    </row>
    <row r="4" spans="2:3" ht="15">
      <c r="B4" s="2"/>
      <c r="C4" s="2"/>
    </row>
    <row r="5" ht="15">
      <c r="A5" t="s">
        <v>456</v>
      </c>
    </row>
    <row r="7" ht="15">
      <c r="C7" t="s">
        <v>465</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3" spans="2:3" ht="15">
      <c r="B3" s="2"/>
      <c r="C3" s="2"/>
    </row>
    <row r="4" ht="15">
      <c r="A4" t="s">
        <v>456</v>
      </c>
    </row>
    <row r="6" ht="15">
      <c r="C6" t="s">
        <v>466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spans="2:3" ht="15">
      <c r="B3" s="2"/>
      <c r="C3" s="2"/>
    </row>
    <row r="4" ht="15">
      <c r="A4" t="s">
        <v>462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1" t="s">
        <v>467</v>
      </c>
      <c r="B2" s="11"/>
      <c r="C2" s="11"/>
      <c r="D2" s="11"/>
      <c r="E2" s="11"/>
      <c r="F2" s="11"/>
    </row>
    <row r="5" ht="15">
      <c r="A5" t="s">
        <v>468</v>
      </c>
    </row>
    <row r="6" spans="1:5" ht="15">
      <c r="A6" t="s">
        <v>52</v>
      </c>
      <c r="C6" t="e">
        <f>#N/A</f>
        <v>#N/A</v>
      </c>
      <c r="E6" t="s">
        <v>469</v>
      </c>
    </row>
    <row r="7" spans="2:5" ht="15">
      <c r="B7" s="2"/>
      <c r="C7" s="2"/>
      <c r="D7" s="2"/>
      <c r="E7" s="2"/>
    </row>
    <row r="8" spans="1:5" ht="15">
      <c r="A8" t="s">
        <v>470</v>
      </c>
      <c r="C8" t="e">
        <f>#N/A</f>
        <v>#N/A</v>
      </c>
      <c r="E8" t="s">
        <v>471</v>
      </c>
    </row>
    <row r="9" spans="2:5" ht="15">
      <c r="B9" s="2"/>
      <c r="C9" s="2"/>
      <c r="D9" s="2"/>
      <c r="E9" s="2"/>
    </row>
    <row r="10" ht="15">
      <c r="A10" t="s">
        <v>472</v>
      </c>
    </row>
    <row r="11" spans="1:5" ht="15">
      <c r="A11" t="s">
        <v>473</v>
      </c>
      <c r="C11" t="e">
        <f>#N/A</f>
        <v>#N/A</v>
      </c>
      <c r="E11" s="1" t="s">
        <v>474</v>
      </c>
    </row>
    <row r="12" spans="2:5" ht="15">
      <c r="B12" s="2"/>
      <c r="C12" s="2"/>
      <c r="D12" s="2"/>
      <c r="E12" s="2"/>
    </row>
    <row r="13" ht="15">
      <c r="A13" t="s">
        <v>472</v>
      </c>
    </row>
    <row r="14" spans="1:5" ht="15">
      <c r="A14" t="s">
        <v>475</v>
      </c>
      <c r="C14" t="e">
        <f>#N/A</f>
        <v>#N/A</v>
      </c>
      <c r="E14" s="1" t="s">
        <v>476</v>
      </c>
    </row>
  </sheetData>
  <sheetProtection selectLockedCells="1" selectUnlockedCells="1"/>
  <mergeCells count="7">
    <mergeCell ref="A2:F2"/>
    <mergeCell ref="B7:C7"/>
    <mergeCell ref="D7:E7"/>
    <mergeCell ref="B9:C9"/>
    <mergeCell ref="D9:E9"/>
    <mergeCell ref="B12:C12"/>
    <mergeCell ref="D12:E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1" t="s">
        <v>64</v>
      </c>
      <c r="B2" s="11"/>
      <c r="C2" s="11"/>
      <c r="D2" s="11"/>
      <c r="E2" s="11"/>
      <c r="F2" s="11"/>
    </row>
    <row r="5" spans="3:16" ht="39.75" customHeight="1">
      <c r="C5" s="4" t="s">
        <v>65</v>
      </c>
      <c r="D5" s="4"/>
      <c r="E5" s="4"/>
      <c r="F5" s="4"/>
      <c r="G5" s="4"/>
      <c r="H5" s="4"/>
      <c r="I5" s="4"/>
      <c r="J5" s="4"/>
      <c r="K5" s="4"/>
      <c r="L5" s="4"/>
      <c r="M5" s="4"/>
      <c r="N5" s="4"/>
      <c r="O5" s="4"/>
      <c r="P5" s="4"/>
    </row>
    <row r="6" spans="1:16" ht="39.75" customHeight="1">
      <c r="A6" t="s">
        <v>66</v>
      </c>
      <c r="C6" s="4" t="s">
        <v>67</v>
      </c>
      <c r="D6" s="4"/>
      <c r="F6" s="4" t="s">
        <v>68</v>
      </c>
      <c r="G6" s="4"/>
      <c r="I6" s="2" t="s">
        <v>69</v>
      </c>
      <c r="J6" s="2"/>
      <c r="L6" s="2" t="s">
        <v>70</v>
      </c>
      <c r="M6" s="2"/>
      <c r="O6" s="4" t="s">
        <v>71</v>
      </c>
      <c r="P6" s="4"/>
    </row>
    <row r="7" spans="1:16" ht="15">
      <c r="A7" t="s">
        <v>72</v>
      </c>
      <c r="C7" s="7">
        <v>2585</v>
      </c>
      <c r="D7" s="7"/>
      <c r="F7" s="7">
        <v>2185</v>
      </c>
      <c r="G7" s="7"/>
      <c r="I7" s="7">
        <v>400</v>
      </c>
      <c r="J7" s="7"/>
      <c r="L7" s="2" t="s">
        <v>73</v>
      </c>
      <c r="M7" s="2"/>
      <c r="O7" s="2" t="s">
        <v>73</v>
      </c>
      <c r="P7" s="2"/>
    </row>
    <row r="8" spans="1:16" ht="15">
      <c r="A8" t="s">
        <v>74</v>
      </c>
      <c r="D8" s="3">
        <v>8038</v>
      </c>
      <c r="G8" s="3">
        <v>2323</v>
      </c>
      <c r="J8" s="3">
        <v>2533</v>
      </c>
      <c r="M8" s="3">
        <v>1579</v>
      </c>
      <c r="P8" s="3">
        <v>1603</v>
      </c>
    </row>
    <row r="9" spans="1:16" ht="15">
      <c r="A9" t="s">
        <v>75</v>
      </c>
      <c r="D9" s="3">
        <v>2041</v>
      </c>
      <c r="G9" s="3">
        <v>1306</v>
      </c>
      <c r="J9" s="3">
        <v>735</v>
      </c>
      <c r="M9" t="s">
        <v>50</v>
      </c>
      <c r="P9" t="s">
        <v>50</v>
      </c>
    </row>
    <row r="11" spans="1:16" ht="15">
      <c r="A11" t="s">
        <v>67</v>
      </c>
      <c r="C11" s="7">
        <v>12664</v>
      </c>
      <c r="D11" s="7"/>
      <c r="F11" s="7">
        <v>5814</v>
      </c>
      <c r="G11" s="7"/>
      <c r="I11" s="7">
        <v>3668</v>
      </c>
      <c r="J11" s="7"/>
      <c r="L11" s="7">
        <v>1579</v>
      </c>
      <c r="M11" s="7"/>
      <c r="O11" s="7">
        <v>1603</v>
      </c>
      <c r="P11" s="7"/>
    </row>
  </sheetData>
  <sheetProtection selectLockedCells="1" selectUnlockedCells="1"/>
  <mergeCells count="17">
    <mergeCell ref="A2:F2"/>
    <mergeCell ref="C5:P5"/>
    <mergeCell ref="C6:D6"/>
    <mergeCell ref="F6:G6"/>
    <mergeCell ref="I6:J6"/>
    <mergeCell ref="L6:M6"/>
    <mergeCell ref="O6:P6"/>
    <mergeCell ref="C7:D7"/>
    <mergeCell ref="F7:G7"/>
    <mergeCell ref="I7:J7"/>
    <mergeCell ref="L7:M7"/>
    <mergeCell ref="O7:P7"/>
    <mergeCell ref="C11:D11"/>
    <mergeCell ref="F11:G11"/>
    <mergeCell ref="I11:J11"/>
    <mergeCell ref="L11:M11"/>
    <mergeCell ref="O11:P11"/>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32.7109375" style="0" customWidth="1"/>
    <col min="4" max="16384" width="8.7109375" style="0" customWidth="1"/>
  </cols>
  <sheetData>
    <row r="3" spans="1:3" ht="15">
      <c r="A3" s="1" t="s">
        <v>477</v>
      </c>
      <c r="C3" t="s">
        <v>478</v>
      </c>
    </row>
    <row r="4" spans="1:3" ht="15">
      <c r="A4" t="s">
        <v>479</v>
      </c>
      <c r="C4" t="s">
        <v>480</v>
      </c>
    </row>
    <row r="5" spans="1:3" ht="15">
      <c r="A5" t="s">
        <v>481</v>
      </c>
      <c r="C5" t="s">
        <v>482</v>
      </c>
    </row>
    <row r="6" spans="1:3" ht="15">
      <c r="A6" t="s">
        <v>483</v>
      </c>
      <c r="C6" t="s">
        <v>484</v>
      </c>
    </row>
    <row r="7" spans="1:3" ht="15">
      <c r="A7" t="s">
        <v>485</v>
      </c>
      <c r="C7" t="s">
        <v>486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J36"/>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3:10" ht="39.75" customHeight="1">
      <c r="C3" s="4" t="s">
        <v>487</v>
      </c>
      <c r="D3" s="4"/>
      <c r="E3" s="4"/>
      <c r="F3" s="4"/>
      <c r="G3" s="4"/>
      <c r="H3" s="4"/>
      <c r="I3" s="4"/>
      <c r="J3" s="4"/>
    </row>
    <row r="4" spans="3:10" ht="39.75" customHeight="1">
      <c r="C4" s="4" t="s">
        <v>488</v>
      </c>
      <c r="D4" s="4"/>
      <c r="F4" s="4" t="s">
        <v>489</v>
      </c>
      <c r="G4" s="4"/>
      <c r="I4" s="4" t="s">
        <v>490</v>
      </c>
      <c r="J4" s="4"/>
    </row>
    <row r="5" ht="15">
      <c r="A5" s="10" t="s">
        <v>491</v>
      </c>
    </row>
    <row r="6" spans="1:10" ht="15">
      <c r="A6" t="s">
        <v>492</v>
      </c>
      <c r="C6" s="7">
        <v>16201000</v>
      </c>
      <c r="D6" s="7"/>
      <c r="G6" s="3">
        <v>9876000</v>
      </c>
      <c r="I6" s="5">
        <v>1.65</v>
      </c>
      <c r="J6" s="5"/>
    </row>
    <row r="8" ht="15">
      <c r="A8" s="10" t="s">
        <v>493</v>
      </c>
    </row>
    <row r="9" spans="1:7" ht="15">
      <c r="A9" t="s">
        <v>494</v>
      </c>
      <c r="D9" s="3">
        <v>83000</v>
      </c>
      <c r="G9" s="3">
        <v>83000</v>
      </c>
    </row>
    <row r="11" ht="15">
      <c r="A11" s="10" t="s">
        <v>495</v>
      </c>
    </row>
    <row r="12" spans="1:10" ht="39.75" customHeight="1">
      <c r="A12" s="1" t="s">
        <v>496</v>
      </c>
      <c r="C12" s="7">
        <v>16201000</v>
      </c>
      <c r="D12" s="7"/>
      <c r="F12" s="7">
        <v>9959000</v>
      </c>
      <c r="G12" s="7"/>
      <c r="I12" s="5">
        <v>1.63</v>
      </c>
      <c r="J12" s="5"/>
    </row>
    <row r="14" spans="2:10" ht="15">
      <c r="B14" s="2"/>
      <c r="C14" s="2"/>
      <c r="D14" s="2"/>
      <c r="E14" s="2"/>
      <c r="F14" s="2"/>
      <c r="G14" s="2"/>
      <c r="H14" s="2"/>
      <c r="I14" s="2"/>
      <c r="J14" s="2"/>
    </row>
    <row r="15" spans="3:10" ht="39.75" customHeight="1">
      <c r="C15" s="4" t="s">
        <v>497</v>
      </c>
      <c r="D15" s="4"/>
      <c r="E15" s="4"/>
      <c r="F15" s="4"/>
      <c r="G15" s="4"/>
      <c r="H15" s="4"/>
      <c r="I15" s="4"/>
      <c r="J15" s="4"/>
    </row>
    <row r="16" spans="3:10" ht="39.75" customHeight="1">
      <c r="C16" s="4" t="s">
        <v>488</v>
      </c>
      <c r="D16" s="4"/>
      <c r="F16" s="4" t="s">
        <v>489</v>
      </c>
      <c r="G16" s="4"/>
      <c r="I16" s="4" t="s">
        <v>490</v>
      </c>
      <c r="J16" s="4"/>
    </row>
    <row r="17" ht="15">
      <c r="A17" s="10" t="s">
        <v>491</v>
      </c>
    </row>
    <row r="18" spans="1:10" ht="15">
      <c r="A18" t="s">
        <v>492</v>
      </c>
      <c r="C18" s="7">
        <v>6505000</v>
      </c>
      <c r="D18" s="7"/>
      <c r="G18" s="3">
        <v>9806000</v>
      </c>
      <c r="I18" s="5">
        <v>0.66</v>
      </c>
      <c r="J18" s="5"/>
    </row>
    <row r="20" ht="15">
      <c r="A20" s="10" t="s">
        <v>493</v>
      </c>
    </row>
    <row r="21" spans="1:7" ht="15">
      <c r="A21" t="s">
        <v>494</v>
      </c>
      <c r="D21" t="s">
        <v>50</v>
      </c>
      <c r="G21" s="3">
        <v>148000</v>
      </c>
    </row>
    <row r="23" ht="15">
      <c r="A23" s="10" t="s">
        <v>495</v>
      </c>
    </row>
    <row r="24" spans="1:10" ht="39.75" customHeight="1">
      <c r="A24" s="1" t="s">
        <v>496</v>
      </c>
      <c r="C24" s="7">
        <v>6505000</v>
      </c>
      <c r="D24" s="7"/>
      <c r="F24" s="7">
        <v>9954000</v>
      </c>
      <c r="G24" s="7"/>
      <c r="I24" s="5">
        <v>0.65</v>
      </c>
      <c r="J24" s="5"/>
    </row>
    <row r="26" spans="2:10" ht="15">
      <c r="B26" s="2"/>
      <c r="C26" s="2"/>
      <c r="D26" s="2"/>
      <c r="E26" s="2"/>
      <c r="F26" s="2"/>
      <c r="G26" s="2"/>
      <c r="H26" s="2"/>
      <c r="I26" s="2"/>
      <c r="J26" s="2"/>
    </row>
    <row r="27" spans="3:10" ht="39.75" customHeight="1">
      <c r="C27" s="4" t="s">
        <v>498</v>
      </c>
      <c r="D27" s="4"/>
      <c r="E27" s="4"/>
      <c r="F27" s="4"/>
      <c r="G27" s="4"/>
      <c r="H27" s="4"/>
      <c r="I27" s="4"/>
      <c r="J27" s="4"/>
    </row>
    <row r="28" spans="3:10" ht="39.75" customHeight="1">
      <c r="C28" s="4" t="s">
        <v>488</v>
      </c>
      <c r="D28" s="4"/>
      <c r="F28" s="4" t="s">
        <v>489</v>
      </c>
      <c r="G28" s="4"/>
      <c r="I28" s="4" t="s">
        <v>490</v>
      </c>
      <c r="J28" s="4"/>
    </row>
    <row r="29" ht="15">
      <c r="A29" s="10" t="s">
        <v>491</v>
      </c>
    </row>
    <row r="30" spans="1:10" ht="15">
      <c r="A30" t="s">
        <v>492</v>
      </c>
      <c r="C30" s="7">
        <v>14603000</v>
      </c>
      <c r="D30" s="7"/>
      <c r="G30" s="3">
        <v>9662000</v>
      </c>
      <c r="I30" s="5">
        <v>1.51</v>
      </c>
      <c r="J30" s="5"/>
    </row>
    <row r="32" ht="15">
      <c r="A32" s="10" t="s">
        <v>493</v>
      </c>
    </row>
    <row r="33" spans="1:7" ht="15">
      <c r="A33" t="s">
        <v>494</v>
      </c>
      <c r="D33" t="s">
        <v>50</v>
      </c>
      <c r="G33" s="3">
        <v>64000</v>
      </c>
    </row>
    <row r="35" ht="15">
      <c r="A35" s="10" t="s">
        <v>495</v>
      </c>
    </row>
    <row r="36" spans="1:10" ht="39.75" customHeight="1">
      <c r="A36" s="1" t="s">
        <v>496</v>
      </c>
      <c r="C36" s="7">
        <v>14603000</v>
      </c>
      <c r="D36" s="7"/>
      <c r="G36" s="3">
        <v>9726000</v>
      </c>
      <c r="I36" s="5">
        <v>1.5</v>
      </c>
      <c r="J36" s="5"/>
    </row>
  </sheetData>
  <sheetProtection selectLockedCells="1" selectUnlockedCells="1"/>
  <mergeCells count="28">
    <mergeCell ref="C3:J3"/>
    <mergeCell ref="C4:D4"/>
    <mergeCell ref="F4:G4"/>
    <mergeCell ref="I4:J4"/>
    <mergeCell ref="C6:D6"/>
    <mergeCell ref="I6:J6"/>
    <mergeCell ref="C12:D12"/>
    <mergeCell ref="F12:G12"/>
    <mergeCell ref="I12:J12"/>
    <mergeCell ref="B14:J14"/>
    <mergeCell ref="C15:J15"/>
    <mergeCell ref="C16:D16"/>
    <mergeCell ref="F16:G16"/>
    <mergeCell ref="I16:J16"/>
    <mergeCell ref="C18:D18"/>
    <mergeCell ref="I18:J18"/>
    <mergeCell ref="C24:D24"/>
    <mergeCell ref="F24:G24"/>
    <mergeCell ref="I24:J24"/>
    <mergeCell ref="B26:J26"/>
    <mergeCell ref="C27:J27"/>
    <mergeCell ref="C28:D28"/>
    <mergeCell ref="F28:G28"/>
    <mergeCell ref="I28:J28"/>
    <mergeCell ref="C30:D30"/>
    <mergeCell ref="I30:J30"/>
    <mergeCell ref="C36:D36"/>
    <mergeCell ref="I36:J3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5.7109375" style="0" customWidth="1"/>
    <col min="4" max="16384" width="8.7109375" style="0" customWidth="1"/>
  </cols>
  <sheetData>
    <row r="2" spans="1:6" ht="15">
      <c r="A2" s="11" t="s">
        <v>499</v>
      </c>
      <c r="B2" s="11"/>
      <c r="C2" s="11"/>
      <c r="D2" s="11"/>
      <c r="E2" s="11"/>
      <c r="F2" s="11"/>
    </row>
    <row r="5" spans="2:3" ht="15">
      <c r="B5" s="2"/>
      <c r="C5" s="2"/>
    </row>
    <row r="6" spans="1:3" ht="15">
      <c r="A6" t="s">
        <v>456</v>
      </c>
      <c r="C6" t="s">
        <v>500</v>
      </c>
    </row>
    <row r="7" ht="15">
      <c r="C7" s="1" t="s">
        <v>501</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8.7109375" style="0" customWidth="1"/>
    <col min="4" max="16384" width="8.7109375" style="0" customWidth="1"/>
  </cols>
  <sheetData>
    <row r="3" spans="2:3" ht="15">
      <c r="B3" s="2"/>
      <c r="C3" s="2"/>
    </row>
    <row r="4" spans="1:3" ht="15">
      <c r="A4" t="s">
        <v>456</v>
      </c>
      <c r="C4" t="s">
        <v>502</v>
      </c>
    </row>
    <row r="5" ht="15">
      <c r="C5" s="1" t="s">
        <v>503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1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3" spans="1:5" ht="15">
      <c r="A3" t="s">
        <v>76</v>
      </c>
      <c r="C3" s="1" t="s">
        <v>77</v>
      </c>
      <c r="E3" t="s">
        <v>78</v>
      </c>
    </row>
    <row r="4" spans="1:5" ht="15">
      <c r="A4" t="s">
        <v>79</v>
      </c>
      <c r="C4" t="s">
        <v>80</v>
      </c>
      <c r="E4" t="s">
        <v>81</v>
      </c>
    </row>
    <row r="5" spans="2:5" ht="15">
      <c r="B5" s="2"/>
      <c r="C5" s="2"/>
      <c r="D5" s="2"/>
      <c r="E5" s="2"/>
    </row>
    <row r="6" spans="1:5" ht="15">
      <c r="A6" t="s">
        <v>82</v>
      </c>
      <c r="C6" t="s">
        <v>83</v>
      </c>
      <c r="E6" t="s">
        <v>84</v>
      </c>
    </row>
    <row r="7" spans="2:5" ht="15">
      <c r="B7" s="2"/>
      <c r="C7" s="2"/>
      <c r="D7" s="2"/>
      <c r="E7" s="2"/>
    </row>
    <row r="8" spans="1:5" ht="15">
      <c r="A8" t="s">
        <v>85</v>
      </c>
      <c r="C8" s="1" t="s">
        <v>86</v>
      </c>
      <c r="E8" t="s">
        <v>81</v>
      </c>
    </row>
    <row r="9" spans="2:5" ht="15">
      <c r="B9" s="2"/>
      <c r="C9" s="2"/>
      <c r="D9" s="2"/>
      <c r="E9" s="2"/>
    </row>
    <row r="10" spans="1:5" ht="15">
      <c r="A10" t="s">
        <v>87</v>
      </c>
      <c r="C10" t="s">
        <v>88</v>
      </c>
      <c r="E10" t="s">
        <v>81</v>
      </c>
    </row>
    <row r="11" spans="2:5" ht="15">
      <c r="B11" s="2"/>
      <c r="C11" s="2"/>
      <c r="D11" s="2"/>
      <c r="E11" s="2"/>
    </row>
    <row r="12" spans="1:5" ht="15">
      <c r="A12" t="s">
        <v>89</v>
      </c>
      <c r="C12" t="s">
        <v>90</v>
      </c>
      <c r="E12" t="s">
        <v>81</v>
      </c>
    </row>
    <row r="13" spans="2:5" ht="15">
      <c r="B13" s="2"/>
      <c r="C13" s="2"/>
      <c r="D13" s="2"/>
      <c r="E13" s="2"/>
    </row>
    <row r="14" spans="1:5" ht="15">
      <c r="A14" t="s">
        <v>91</v>
      </c>
      <c r="C14" t="s">
        <v>92</v>
      </c>
      <c r="E14" t="s">
        <v>93</v>
      </c>
    </row>
    <row r="15" spans="2:5" ht="15">
      <c r="B15" s="2"/>
      <c r="C15" s="2"/>
      <c r="D15" s="2"/>
      <c r="E15" s="2"/>
    </row>
    <row r="16" spans="1:5" ht="15">
      <c r="A16" t="s">
        <v>94</v>
      </c>
      <c r="C16" t="s">
        <v>95</v>
      </c>
      <c r="E16" s="1" t="s">
        <v>96</v>
      </c>
    </row>
  </sheetData>
  <sheetProtection selectLockedCells="1" selectUnlockedCells="1"/>
  <mergeCells count="12">
    <mergeCell ref="B5:C5"/>
    <mergeCell ref="D5:E5"/>
    <mergeCell ref="B7:C7"/>
    <mergeCell ref="D7:E7"/>
    <mergeCell ref="B9:C9"/>
    <mergeCell ref="D9:E9"/>
    <mergeCell ref="B11:C11"/>
    <mergeCell ref="D11:E11"/>
    <mergeCell ref="B13:C13"/>
    <mergeCell ref="D13:E13"/>
    <mergeCell ref="B15:C15"/>
    <mergeCell ref="D15:E1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3" ht="39.75" customHeight="1">
      <c r="C3" s="1" t="s">
        <v>97</v>
      </c>
    </row>
    <row r="4" spans="1:3" ht="15">
      <c r="A4" t="s">
        <v>98</v>
      </c>
      <c r="C4" s="3">
        <v>29</v>
      </c>
    </row>
    <row r="5" spans="1:3" ht="15">
      <c r="A5" t="s">
        <v>99</v>
      </c>
      <c r="C5" s="3">
        <v>30</v>
      </c>
    </row>
    <row r="6" spans="1:3" ht="15">
      <c r="A6" t="s">
        <v>100</v>
      </c>
      <c r="C6" s="3">
        <v>31</v>
      </c>
    </row>
    <row r="7" spans="1:3" ht="15">
      <c r="A7" t="s">
        <v>101</v>
      </c>
      <c r="C7" s="3">
        <v>32</v>
      </c>
    </row>
    <row r="8" spans="1:3" ht="15">
      <c r="A8" t="s">
        <v>102</v>
      </c>
      <c r="C8" s="3">
        <v>33</v>
      </c>
    </row>
    <row r="9" spans="1:3" ht="15">
      <c r="A9" t="s">
        <v>103</v>
      </c>
      <c r="C9" t="s">
        <v>104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47"/>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1" t="s">
        <v>105</v>
      </c>
      <c r="B2" s="11"/>
      <c r="C2" s="11"/>
      <c r="D2" s="11"/>
      <c r="E2" s="11"/>
      <c r="F2" s="11"/>
    </row>
    <row r="5" spans="1:12" ht="15">
      <c r="A5" s="10" t="s">
        <v>106</v>
      </c>
      <c r="C5" s="2"/>
      <c r="D5" s="2"/>
      <c r="G5" s="2"/>
      <c r="H5" s="2"/>
      <c r="K5" s="2"/>
      <c r="L5" s="2"/>
    </row>
    <row r="6" spans="1:12" ht="39.75" customHeight="1">
      <c r="A6" t="s">
        <v>33</v>
      </c>
      <c r="C6" s="4" t="s">
        <v>24</v>
      </c>
      <c r="D6" s="4"/>
      <c r="G6" s="4" t="s">
        <v>25</v>
      </c>
      <c r="H6" s="4"/>
      <c r="K6" s="4" t="s">
        <v>26</v>
      </c>
      <c r="L6" s="4"/>
    </row>
    <row r="7" spans="1:12" ht="15">
      <c r="A7" t="s">
        <v>38</v>
      </c>
      <c r="C7" s="2"/>
      <c r="D7" s="2"/>
      <c r="G7" s="2"/>
      <c r="H7" s="2"/>
      <c r="K7" s="2"/>
      <c r="L7" s="2"/>
    </row>
    <row r="8" spans="2:13" ht="15">
      <c r="B8" s="2"/>
      <c r="C8" s="2"/>
      <c r="D8" s="2"/>
      <c r="E8" s="2"/>
      <c r="F8" s="2"/>
      <c r="G8" s="2"/>
      <c r="H8" s="2"/>
      <c r="I8" s="2"/>
      <c r="J8" s="2"/>
      <c r="K8" s="2"/>
      <c r="L8" s="2"/>
      <c r="M8" s="2"/>
    </row>
    <row r="9" spans="1:12" ht="15">
      <c r="A9" t="s">
        <v>39</v>
      </c>
      <c r="C9" s="7">
        <v>225906</v>
      </c>
      <c r="D9" s="7"/>
      <c r="G9" s="7">
        <v>212446</v>
      </c>
      <c r="H9" s="7"/>
      <c r="K9" s="7">
        <v>212744</v>
      </c>
      <c r="L9" s="7"/>
    </row>
    <row r="11" ht="15">
      <c r="A11" t="s">
        <v>107</v>
      </c>
    </row>
    <row r="12" spans="1:12" ht="15">
      <c r="A12" t="s">
        <v>108</v>
      </c>
      <c r="D12" s="3">
        <v>175325</v>
      </c>
      <c r="H12" s="3">
        <v>170913</v>
      </c>
      <c r="L12" s="3">
        <v>156548</v>
      </c>
    </row>
    <row r="13" spans="1:12" ht="15">
      <c r="A13" t="s">
        <v>109</v>
      </c>
      <c r="D13" s="3">
        <v>27944</v>
      </c>
      <c r="H13" s="3">
        <v>24397</v>
      </c>
      <c r="L13" s="3">
        <v>25419</v>
      </c>
    </row>
    <row r="14" spans="1:12" ht="15">
      <c r="A14" t="s">
        <v>110</v>
      </c>
      <c r="D14" t="s">
        <v>50</v>
      </c>
      <c r="H14" t="s">
        <v>50</v>
      </c>
      <c r="L14" s="3">
        <v>3220</v>
      </c>
    </row>
    <row r="16" spans="1:12" ht="15">
      <c r="A16" s="10" t="s">
        <v>111</v>
      </c>
      <c r="D16" s="3">
        <v>203269</v>
      </c>
      <c r="H16" s="3">
        <v>195310</v>
      </c>
      <c r="L16" s="3">
        <v>185187</v>
      </c>
    </row>
    <row r="18" spans="1:12" ht="15">
      <c r="A18" t="s">
        <v>112</v>
      </c>
      <c r="D18" s="3">
        <v>22637</v>
      </c>
      <c r="H18" s="3">
        <v>17136</v>
      </c>
      <c r="L18" s="3">
        <v>27557</v>
      </c>
    </row>
    <row r="19" spans="1:12" ht="15">
      <c r="A19" t="s">
        <v>113</v>
      </c>
      <c r="D19" s="3">
        <v>1260</v>
      </c>
      <c r="H19" t="s">
        <v>50</v>
      </c>
      <c r="L19" t="s">
        <v>50</v>
      </c>
    </row>
    <row r="20" spans="1:12" ht="15">
      <c r="A20" t="s">
        <v>114</v>
      </c>
      <c r="D20" s="8">
        <v>-753</v>
      </c>
      <c r="H20" s="8">
        <v>-1632</v>
      </c>
      <c r="L20" s="8">
        <v>-2369</v>
      </c>
    </row>
    <row r="22" spans="1:12" ht="15">
      <c r="A22" t="s">
        <v>46</v>
      </c>
      <c r="D22" s="3">
        <v>23144</v>
      </c>
      <c r="H22" s="3">
        <v>15504</v>
      </c>
      <c r="L22" s="3">
        <v>25188</v>
      </c>
    </row>
    <row r="23" spans="1:12" ht="15">
      <c r="A23" t="s">
        <v>47</v>
      </c>
      <c r="D23" s="8">
        <v>-6943</v>
      </c>
      <c r="H23" s="8">
        <v>-5582</v>
      </c>
      <c r="L23" s="8">
        <v>-9073</v>
      </c>
    </row>
    <row r="25" spans="1:12" ht="15">
      <c r="A25" t="s">
        <v>48</v>
      </c>
      <c r="D25" s="3">
        <v>16201</v>
      </c>
      <c r="H25" s="3">
        <v>9922</v>
      </c>
      <c r="L25" s="3">
        <v>16115</v>
      </c>
    </row>
    <row r="26" spans="1:12" ht="15">
      <c r="A26" t="s">
        <v>49</v>
      </c>
      <c r="D26" t="s">
        <v>50</v>
      </c>
      <c r="H26" s="8">
        <v>-1092</v>
      </c>
      <c r="L26" s="8">
        <v>-1512</v>
      </c>
    </row>
    <row r="27" spans="1:12" ht="15">
      <c r="A27" t="s">
        <v>51</v>
      </c>
      <c r="D27" t="s">
        <v>50</v>
      </c>
      <c r="H27" s="8">
        <v>-2325</v>
      </c>
      <c r="L27" t="s">
        <v>50</v>
      </c>
    </row>
    <row r="29" spans="1:12" ht="15">
      <c r="A29" t="s">
        <v>52</v>
      </c>
      <c r="C29" s="7">
        <v>16201</v>
      </c>
      <c r="D29" s="7"/>
      <c r="G29" s="7">
        <v>6505</v>
      </c>
      <c r="H29" s="7"/>
      <c r="K29" s="7">
        <v>14603</v>
      </c>
      <c r="L29" s="7"/>
    </row>
    <row r="31" ht="15">
      <c r="A31" t="s">
        <v>53</v>
      </c>
    </row>
    <row r="32" ht="15">
      <c r="A32" t="s">
        <v>54</v>
      </c>
    </row>
    <row r="33" spans="1:12" ht="15">
      <c r="A33" t="s">
        <v>55</v>
      </c>
      <c r="C33" s="5">
        <v>1.64</v>
      </c>
      <c r="D33" s="5"/>
      <c r="G33" s="5">
        <v>1.01</v>
      </c>
      <c r="H33" s="5"/>
      <c r="K33" s="5">
        <v>1.67</v>
      </c>
      <c r="L33" s="5"/>
    </row>
    <row r="34" spans="1:12" ht="15">
      <c r="A34" t="s">
        <v>56</v>
      </c>
      <c r="D34" t="s">
        <v>50</v>
      </c>
      <c r="H34" s="9">
        <v>-0.11</v>
      </c>
      <c r="L34" s="9">
        <v>-0.16</v>
      </c>
    </row>
    <row r="35" spans="1:12" ht="15">
      <c r="A35" t="s">
        <v>115</v>
      </c>
      <c r="D35" t="s">
        <v>50</v>
      </c>
      <c r="H35" s="9">
        <v>-0.24</v>
      </c>
      <c r="L35" t="s">
        <v>50</v>
      </c>
    </row>
    <row r="37" spans="1:12" ht="15">
      <c r="A37" t="s">
        <v>57</v>
      </c>
      <c r="C37" s="5">
        <v>1.64</v>
      </c>
      <c r="D37" s="5"/>
      <c r="G37" s="5">
        <v>0.66</v>
      </c>
      <c r="H37" s="5"/>
      <c r="K37" s="5">
        <v>1.51</v>
      </c>
      <c r="L37" s="5"/>
    </row>
    <row r="39" ht="15">
      <c r="A39" t="s">
        <v>58</v>
      </c>
    </row>
    <row r="40" spans="1:12" ht="15">
      <c r="A40" t="s">
        <v>55</v>
      </c>
      <c r="C40" s="5">
        <v>1.63</v>
      </c>
      <c r="D40" s="5"/>
      <c r="G40" s="5">
        <v>0.99</v>
      </c>
      <c r="H40" s="5"/>
      <c r="K40" s="5">
        <v>1.66</v>
      </c>
      <c r="L40" s="5"/>
    </row>
    <row r="41" spans="1:12" ht="15">
      <c r="A41" t="s">
        <v>56</v>
      </c>
      <c r="D41" t="s">
        <v>50</v>
      </c>
      <c r="H41" s="9">
        <v>-0.11</v>
      </c>
      <c r="L41" s="9">
        <v>-0.16</v>
      </c>
    </row>
    <row r="42" spans="1:12" ht="15">
      <c r="A42" t="s">
        <v>115</v>
      </c>
      <c r="D42" t="s">
        <v>50</v>
      </c>
      <c r="H42" s="9">
        <v>-0.23</v>
      </c>
      <c r="L42" t="s">
        <v>50</v>
      </c>
    </row>
    <row r="44" spans="1:12" ht="15">
      <c r="A44" t="s">
        <v>59</v>
      </c>
      <c r="C44" s="5">
        <v>1.63</v>
      </c>
      <c r="D44" s="5"/>
      <c r="G44" s="5">
        <v>0.65</v>
      </c>
      <c r="H44" s="5"/>
      <c r="K44" s="5">
        <v>1.5</v>
      </c>
      <c r="L44" s="5"/>
    </row>
    <row r="46" spans="1:13" ht="15">
      <c r="A46" s="2"/>
      <c r="B46" s="2"/>
      <c r="C46" s="2"/>
      <c r="D46" s="2"/>
      <c r="E46" s="2"/>
      <c r="F46" s="2"/>
      <c r="G46" s="2"/>
      <c r="H46" s="2"/>
      <c r="I46" s="2"/>
      <c r="J46" s="2"/>
      <c r="K46" s="2"/>
      <c r="L46" s="2"/>
      <c r="M46" s="2"/>
    </row>
    <row r="47" spans="1:13" ht="15">
      <c r="A47" s="12" t="s">
        <v>116</v>
      </c>
      <c r="B47" s="12"/>
      <c r="C47" s="12"/>
      <c r="D47" s="12"/>
      <c r="E47" s="12"/>
      <c r="F47" s="12"/>
      <c r="G47" s="12"/>
      <c r="H47" s="12"/>
      <c r="I47" s="12"/>
      <c r="J47" s="12"/>
      <c r="K47" s="12"/>
      <c r="L47" s="12"/>
      <c r="M47" s="13"/>
    </row>
  </sheetData>
  <sheetProtection selectLockedCells="1" selectUnlockedCells="1"/>
  <mergeCells count="33">
    <mergeCell ref="A2:F2"/>
    <mergeCell ref="C5:D5"/>
    <mergeCell ref="G5:H5"/>
    <mergeCell ref="K5:L5"/>
    <mergeCell ref="C6:D6"/>
    <mergeCell ref="G6:H6"/>
    <mergeCell ref="K6:L6"/>
    <mergeCell ref="C7:D7"/>
    <mergeCell ref="G7:H7"/>
    <mergeCell ref="K7:L7"/>
    <mergeCell ref="B8:E8"/>
    <mergeCell ref="F8:I8"/>
    <mergeCell ref="J8:M8"/>
    <mergeCell ref="C9:D9"/>
    <mergeCell ref="G9:H9"/>
    <mergeCell ref="K9:L9"/>
    <mergeCell ref="C29:D29"/>
    <mergeCell ref="G29:H29"/>
    <mergeCell ref="K29:L29"/>
    <mergeCell ref="C33:D33"/>
    <mergeCell ref="G33:H33"/>
    <mergeCell ref="K33:L33"/>
    <mergeCell ref="C37:D37"/>
    <mergeCell ref="G37:H37"/>
    <mergeCell ref="K37:L37"/>
    <mergeCell ref="C40:D40"/>
    <mergeCell ref="G40:H40"/>
    <mergeCell ref="K40:L40"/>
    <mergeCell ref="C44:D44"/>
    <mergeCell ref="G44:H44"/>
    <mergeCell ref="K44:L44"/>
    <mergeCell ref="A46:M46"/>
    <mergeCell ref="A47:L4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I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11" t="s">
        <v>117</v>
      </c>
      <c r="B3" s="11"/>
      <c r="C3" s="11"/>
      <c r="D3" s="11"/>
      <c r="E3" s="11"/>
      <c r="F3" s="11"/>
      <c r="G3" s="11"/>
      <c r="H3" s="11"/>
    </row>
    <row r="4" spans="2:9" ht="15">
      <c r="B4" s="2"/>
      <c r="C4" s="2"/>
      <c r="D4" s="2"/>
      <c r="E4" s="2"/>
      <c r="F4" s="2"/>
      <c r="G4" s="2"/>
      <c r="H4" s="2"/>
      <c r="I4" s="2"/>
    </row>
    <row r="5" spans="1:8" ht="39.75" customHeight="1">
      <c r="A5" t="s">
        <v>118</v>
      </c>
      <c r="C5" s="4" t="s">
        <v>24</v>
      </c>
      <c r="D5" s="4"/>
      <c r="G5" s="4" t="s">
        <v>25</v>
      </c>
      <c r="H5" s="4"/>
    </row>
    <row r="6" ht="15">
      <c r="A6" t="s">
        <v>119</v>
      </c>
    </row>
    <row r="7" spans="2:9" ht="15">
      <c r="B7" s="2"/>
      <c r="C7" s="2"/>
      <c r="D7" s="2"/>
      <c r="E7" s="2"/>
      <c r="F7" s="2"/>
      <c r="G7" s="2"/>
      <c r="H7" s="2"/>
      <c r="I7" s="2"/>
    </row>
    <row r="8" ht="15">
      <c r="A8" s="10" t="s">
        <v>120</v>
      </c>
    </row>
    <row r="9" ht="15">
      <c r="A9" t="s">
        <v>121</v>
      </c>
    </row>
    <row r="10" spans="1:8" ht="15">
      <c r="A10" t="s">
        <v>122</v>
      </c>
      <c r="C10" s="7">
        <v>3832</v>
      </c>
      <c r="D10" s="7"/>
      <c r="G10" s="7">
        <v>174</v>
      </c>
      <c r="H10" s="7"/>
    </row>
    <row r="11" spans="1:8" ht="39.75" customHeight="1">
      <c r="A11" s="1" t="s">
        <v>123</v>
      </c>
      <c r="D11" s="3">
        <v>26275</v>
      </c>
      <c r="H11" s="3">
        <v>23968</v>
      </c>
    </row>
    <row r="12" spans="1:8" ht="15">
      <c r="A12" t="s">
        <v>124</v>
      </c>
      <c r="D12" s="3">
        <v>40003</v>
      </c>
      <c r="H12" s="3">
        <v>41336</v>
      </c>
    </row>
    <row r="13" spans="1:8" ht="15">
      <c r="A13" t="s">
        <v>125</v>
      </c>
      <c r="D13" s="3">
        <v>6217</v>
      </c>
      <c r="H13" s="3">
        <v>6711</v>
      </c>
    </row>
    <row r="14" spans="1:8" ht="15">
      <c r="A14" t="s">
        <v>126</v>
      </c>
      <c r="D14" s="3">
        <v>1593</v>
      </c>
      <c r="H14" s="3">
        <v>140</v>
      </c>
    </row>
    <row r="15" spans="1:8" ht="15">
      <c r="A15" t="s">
        <v>127</v>
      </c>
      <c r="D15" s="3">
        <v>4277</v>
      </c>
      <c r="H15" s="3">
        <v>4400</v>
      </c>
    </row>
    <row r="17" spans="1:8" ht="15">
      <c r="A17" s="10" t="s">
        <v>128</v>
      </c>
      <c r="D17" s="3">
        <v>82197</v>
      </c>
      <c r="H17" s="3">
        <v>76729</v>
      </c>
    </row>
    <row r="18" spans="1:8" ht="15">
      <c r="A18" t="s">
        <v>129</v>
      </c>
      <c r="D18" s="3">
        <v>56929</v>
      </c>
      <c r="H18" s="3">
        <v>61936</v>
      </c>
    </row>
    <row r="19" spans="1:8" ht="15">
      <c r="A19" t="s">
        <v>130</v>
      </c>
      <c r="D19" t="s">
        <v>50</v>
      </c>
      <c r="H19" s="3">
        <v>1049</v>
      </c>
    </row>
    <row r="20" spans="1:8" ht="15">
      <c r="A20" t="s">
        <v>131</v>
      </c>
      <c r="D20" s="3">
        <v>57201</v>
      </c>
      <c r="H20" s="3">
        <v>55532</v>
      </c>
    </row>
    <row r="21" spans="1:8" ht="15">
      <c r="A21" t="s">
        <v>132</v>
      </c>
      <c r="D21" s="3">
        <v>1714</v>
      </c>
      <c r="H21" s="3">
        <v>2364</v>
      </c>
    </row>
    <row r="23" spans="3:8" ht="15">
      <c r="C23" s="7">
        <v>198041</v>
      </c>
      <c r="D23" s="7"/>
      <c r="G23" s="7">
        <v>197610</v>
      </c>
      <c r="H23" s="7"/>
    </row>
    <row r="25" ht="15">
      <c r="A25" s="10" t="s">
        <v>133</v>
      </c>
    </row>
    <row r="26" ht="15">
      <c r="A26" t="s">
        <v>134</v>
      </c>
    </row>
    <row r="27" spans="1:8" ht="15">
      <c r="A27" t="s">
        <v>135</v>
      </c>
      <c r="C27" s="7">
        <v>2185</v>
      </c>
      <c r="D27" s="7"/>
      <c r="G27" s="7">
        <v>1501</v>
      </c>
      <c r="H27" s="7"/>
    </row>
    <row r="28" spans="1:8" ht="15">
      <c r="A28" t="s">
        <v>136</v>
      </c>
      <c r="D28" s="3">
        <v>14200</v>
      </c>
      <c r="H28" s="3">
        <v>16203</v>
      </c>
    </row>
    <row r="29" spans="1:8" ht="15">
      <c r="A29" t="s">
        <v>137</v>
      </c>
      <c r="D29" s="3">
        <v>36152</v>
      </c>
      <c r="H29" s="3">
        <v>25039</v>
      </c>
    </row>
    <row r="31" spans="1:8" ht="15">
      <c r="A31" s="10" t="s">
        <v>138</v>
      </c>
      <c r="D31" s="3">
        <v>52537</v>
      </c>
      <c r="H31" s="3">
        <v>42743</v>
      </c>
    </row>
    <row r="32" spans="1:8" ht="15">
      <c r="A32" t="s">
        <v>139</v>
      </c>
      <c r="D32" s="3">
        <v>400</v>
      </c>
      <c r="H32" s="3">
        <v>24349</v>
      </c>
    </row>
    <row r="33" spans="1:8" ht="15">
      <c r="A33" t="s">
        <v>130</v>
      </c>
      <c r="D33" s="3">
        <v>5313</v>
      </c>
      <c r="H33" s="3">
        <v>3122</v>
      </c>
    </row>
    <row r="34" spans="1:8" ht="15">
      <c r="A34" t="s">
        <v>140</v>
      </c>
      <c r="D34" s="3">
        <v>2041</v>
      </c>
      <c r="H34" s="3">
        <v>6954</v>
      </c>
    </row>
    <row r="36" spans="1:8" ht="15">
      <c r="A36" s="10" t="s">
        <v>141</v>
      </c>
      <c r="D36" s="3">
        <v>60291</v>
      </c>
      <c r="H36" s="3">
        <v>77168</v>
      </c>
    </row>
    <row r="38" ht="15">
      <c r="A38" t="s">
        <v>142</v>
      </c>
    </row>
    <row r="39" ht="15">
      <c r="A39" t="s">
        <v>143</v>
      </c>
    </row>
    <row r="40" spans="1:8" ht="39.75" customHeight="1">
      <c r="A40" s="1" t="s">
        <v>144</v>
      </c>
      <c r="D40" s="3">
        <v>99</v>
      </c>
      <c r="H40" s="3">
        <v>99</v>
      </c>
    </row>
    <row r="41" spans="1:8" ht="15">
      <c r="A41" t="s">
        <v>145</v>
      </c>
      <c r="D41" s="3">
        <v>38394</v>
      </c>
      <c r="H41" s="3">
        <v>37925</v>
      </c>
    </row>
    <row r="42" spans="1:8" ht="15">
      <c r="A42" t="s">
        <v>146</v>
      </c>
      <c r="D42" s="3">
        <v>101298</v>
      </c>
      <c r="H42" s="3">
        <v>85097</v>
      </c>
    </row>
    <row r="43" spans="1:8" ht="15">
      <c r="A43" t="s">
        <v>147</v>
      </c>
      <c r="D43" s="8">
        <v>-2041</v>
      </c>
      <c r="H43" s="8">
        <v>-2679</v>
      </c>
    </row>
    <row r="45" spans="1:8" ht="15">
      <c r="A45" s="10" t="s">
        <v>63</v>
      </c>
      <c r="D45" s="3">
        <v>137750</v>
      </c>
      <c r="H45" s="3">
        <v>120442</v>
      </c>
    </row>
    <row r="47" spans="3:8" ht="15">
      <c r="C47" s="7">
        <v>198041</v>
      </c>
      <c r="D47" s="7"/>
      <c r="G47" s="7">
        <v>197610</v>
      </c>
      <c r="H47" s="7"/>
    </row>
    <row r="49" spans="1:9" ht="15">
      <c r="A49" s="2"/>
      <c r="B49" s="2"/>
      <c r="C49" s="2"/>
      <c r="D49" s="2"/>
      <c r="E49" s="2"/>
      <c r="F49" s="2"/>
      <c r="G49" s="2"/>
      <c r="H49" s="2"/>
      <c r="I49" s="2"/>
    </row>
    <row r="50" spans="1:9" ht="15">
      <c r="A50" s="12" t="s">
        <v>116</v>
      </c>
      <c r="B50" s="12"/>
      <c r="C50" s="12"/>
      <c r="D50" s="12"/>
      <c r="E50" s="12"/>
      <c r="F50" s="12"/>
      <c r="G50" s="12"/>
      <c r="H50" s="12"/>
      <c r="I50" s="13"/>
    </row>
  </sheetData>
  <sheetProtection selectLockedCells="1" selectUnlockedCells="1"/>
  <mergeCells count="17">
    <mergeCell ref="A3:H3"/>
    <mergeCell ref="B4:E4"/>
    <mergeCell ref="F4:I4"/>
    <mergeCell ref="C5:D5"/>
    <mergeCell ref="G5:H5"/>
    <mergeCell ref="B7:E7"/>
    <mergeCell ref="F7:I7"/>
    <mergeCell ref="C10:D10"/>
    <mergeCell ref="G10:H10"/>
    <mergeCell ref="C23:D23"/>
    <mergeCell ref="G23:H23"/>
    <mergeCell ref="C27:D27"/>
    <mergeCell ref="G27:H27"/>
    <mergeCell ref="C47:D47"/>
    <mergeCell ref="G47:H47"/>
    <mergeCell ref="A49:I49"/>
    <mergeCell ref="A50:H5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2019-12-10T15:14:15Z</dcterms:created>
  <dcterms:modified xsi:type="dcterms:W3CDTF">2019-12-10T15:14:15Z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